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codeName="ThisWorkbook"/>
  <mc:AlternateContent xmlns:mc="http://schemas.openxmlformats.org/markup-compatibility/2006">
    <mc:Choice Requires="x15">
      <x15ac:absPath xmlns:x15ac="http://schemas.microsoft.com/office/spreadsheetml/2010/11/ac" url="C:\Consultorías\SSD\Huella Carbono\HCWH Global\Checkup\"/>
    </mc:Choice>
  </mc:AlternateContent>
  <xr:revisionPtr revIDLastSave="0" documentId="13_ncr:1_{90C16146-F3A2-4B84-8201-092B9D368E63}" xr6:coauthVersionLast="47" xr6:coauthVersionMax="47" xr10:uidLastSave="{00000000-0000-0000-0000-000000000000}"/>
  <bookViews>
    <workbookView xWindow="-110" yWindow="-110" windowWidth="19420" windowHeight="10420" tabRatio="803" xr2:uid="{00000000-000D-0000-FFFF-FFFF00000000}"/>
  </bookViews>
  <sheets>
    <sheet name="Lists" sheetId="6" r:id="rId1"/>
    <sheet name="References" sheetId="17" r:id="rId2"/>
    <sheet name="Version logbook" sheetId="37" r:id="rId3"/>
  </sheets>
  <definedNames>
    <definedName name="_xlnm._FilterDatabase" localSheetId="0" hidden="1">Lists!$BB$2:$BB$280</definedName>
    <definedName name="_xlnm._FilterDatabase" localSheetId="1" hidden="1">References!$A$3:$F$3</definedName>
    <definedName name="_xlnm._FilterDatabase" localSheetId="2" hidden="1">'Version logbook'!$A$3:$F$3</definedName>
    <definedName name="_Regression_Int" hidden="1">1</definedName>
    <definedName name="Business_trips">#REF!</definedName>
    <definedName name="Cooling_fire_suppression">#REF!</definedName>
    <definedName name="Country_region">#REF!</definedName>
    <definedName name="Employee_commuting">#REF!</definedName>
    <definedName name="Heat_total_emissions">#REF!</definedName>
    <definedName name="Medicinal_Anesthetic_gases">#REF!</definedName>
    <definedName name="NK_estimated">#REF!</definedName>
    <definedName name="Patient_commuting">#REF!</definedName>
    <definedName name="Scope_1">#REF!</definedName>
    <definedName name="Scope_2">#REF!</definedName>
    <definedName name="Scope_3">#REF!</definedName>
    <definedName name="Supply_Chain">#REF!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<sst xmlns="http://schemas.openxmlformats.org/spreadsheetml/2006/main" count="4575" uniqueCount="1341">
  <si>
    <t>kg</t>
  </si>
  <si>
    <t>Biodiesel</t>
  </si>
  <si>
    <t>Kerosene</t>
  </si>
  <si>
    <t>-</t>
  </si>
  <si>
    <t>Argentina</t>
  </si>
  <si>
    <t>Chile</t>
  </si>
  <si>
    <t>Colombia</t>
  </si>
  <si>
    <t>Costa Rica</t>
  </si>
  <si>
    <t>HFC-23</t>
  </si>
  <si>
    <t>HFC-32</t>
  </si>
  <si>
    <t>HFC-41</t>
  </si>
  <si>
    <t>HFC-125</t>
  </si>
  <si>
    <t>HFC-134</t>
  </si>
  <si>
    <t>HFC-134a</t>
  </si>
  <si>
    <t>HFC-143</t>
  </si>
  <si>
    <t>HFC-143a</t>
  </si>
  <si>
    <t>HFC-152</t>
  </si>
  <si>
    <t>HFC-152a</t>
  </si>
  <si>
    <t>HFC-161</t>
  </si>
  <si>
    <t>HFC-227ea</t>
  </si>
  <si>
    <t>HFC-236cb</t>
  </si>
  <si>
    <t>HFC-236ea</t>
  </si>
  <si>
    <t>HFC-236fa</t>
  </si>
  <si>
    <t>HFC-245ca</t>
  </si>
  <si>
    <t>HFC-245fa</t>
  </si>
  <si>
    <t>HFC-365mfc</t>
  </si>
  <si>
    <t>HFC-43-10mee</t>
  </si>
  <si>
    <t>PFC-14</t>
  </si>
  <si>
    <t>PFC-116</t>
  </si>
  <si>
    <t>PFC-218</t>
  </si>
  <si>
    <t>PFC-318</t>
  </si>
  <si>
    <t>PFC-3-1-10</t>
  </si>
  <si>
    <t>PFC-4-1-12</t>
  </si>
  <si>
    <t>PFC-5-1-14</t>
  </si>
  <si>
    <t>PFC-9-1-18</t>
  </si>
  <si>
    <t>HFC</t>
  </si>
  <si>
    <t>PFC</t>
  </si>
  <si>
    <t>R-400</t>
  </si>
  <si>
    <t>R-401A</t>
  </si>
  <si>
    <t>R-401B</t>
  </si>
  <si>
    <t>R-401C</t>
  </si>
  <si>
    <t>R-402A</t>
  </si>
  <si>
    <t>R-402B</t>
  </si>
  <si>
    <t>R-403A</t>
  </si>
  <si>
    <t>R-403B</t>
  </si>
  <si>
    <t>R-404A</t>
  </si>
  <si>
    <t>R-406A</t>
  </si>
  <si>
    <t>R-407A</t>
  </si>
  <si>
    <t>R-407B</t>
  </si>
  <si>
    <t>R-407C</t>
  </si>
  <si>
    <t>R-407D</t>
  </si>
  <si>
    <t>R-407E</t>
  </si>
  <si>
    <t>R-407F</t>
  </si>
  <si>
    <t>R-408A</t>
  </si>
  <si>
    <t>R-409A</t>
  </si>
  <si>
    <t>R-409B</t>
  </si>
  <si>
    <t>R-410A</t>
  </si>
  <si>
    <t>R-410B</t>
  </si>
  <si>
    <t>R-411A</t>
  </si>
  <si>
    <t>R-411B</t>
  </si>
  <si>
    <t>R-412A</t>
  </si>
  <si>
    <t>R-413A</t>
  </si>
  <si>
    <t>R-414A</t>
  </si>
  <si>
    <t>R-414B</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</si>
  <si>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</si>
  <si>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</si>
  <si>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</si>
  <si>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</si>
  <si>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</si>
  <si>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</si>
  <si>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</si>
  <si>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</si>
  <si>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</si>
  <si>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</si>
  <si>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</si>
  <si>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</si>
  <si>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</si>
  <si>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</si>
  <si>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</si>
  <si>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</si>
  <si>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</si>
  <si>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</si>
  <si>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</si>
  <si>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</si>
  <si>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</si>
  <si>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</si>
  <si>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R-428A</t>
  </si>
  <si>
    <t>R-429A</t>
  </si>
  <si>
    <t>R-430A</t>
  </si>
  <si>
    <t>R-431A</t>
  </si>
  <si>
    <t>R-432A</t>
  </si>
  <si>
    <t>R-433A</t>
  </si>
  <si>
    <t>R-434A</t>
  </si>
  <si>
    <t>R-435A</t>
  </si>
  <si>
    <t>R-436A</t>
  </si>
  <si>
    <t>R-436B</t>
  </si>
  <si>
    <t>R-437A</t>
  </si>
  <si>
    <t>R-438A</t>
  </si>
  <si>
    <t>R-439A</t>
  </si>
  <si>
    <t>R-440A</t>
  </si>
  <si>
    <t>R-441A</t>
  </si>
  <si>
    <t>R-442A</t>
  </si>
  <si>
    <t>R-443A</t>
  </si>
  <si>
    <t>R-444A</t>
  </si>
  <si>
    <t>R-445A</t>
  </si>
  <si>
    <t>R-500</t>
  </si>
  <si>
    <t>R-501</t>
  </si>
  <si>
    <t>R-502</t>
  </si>
  <si>
    <t>R-503</t>
  </si>
  <si>
    <t>R-504</t>
  </si>
  <si>
    <t>R-505</t>
  </si>
  <si>
    <t>R-506</t>
  </si>
  <si>
    <t>R-508A</t>
  </si>
  <si>
    <t>R-508B</t>
  </si>
  <si>
    <t>R-510A</t>
  </si>
  <si>
    <t>R-511A</t>
  </si>
  <si>
    <t>R-512A</t>
  </si>
  <si>
    <t>Compuesto*</t>
  </si>
  <si>
    <t>CO2</t>
  </si>
  <si>
    <t>CH4</t>
  </si>
  <si>
    <t>N2O</t>
  </si>
  <si>
    <t>SF6</t>
  </si>
  <si>
    <t>NF3</t>
  </si>
  <si>
    <t>Taxi</t>
  </si>
  <si>
    <t>Bus</t>
  </si>
  <si>
    <t>Ecuador</t>
  </si>
  <si>
    <t>Total</t>
  </si>
  <si>
    <t>Defra Standard Set</t>
  </si>
  <si>
    <t>GHG Emission Factors Compilation</t>
  </si>
  <si>
    <t>Department for Environment, Food and Rural Affairs and Department of Energy and Climate Change of UK.</t>
  </si>
  <si>
    <t>Business travel- air</t>
  </si>
  <si>
    <t>Referencias</t>
  </si>
  <si>
    <t>Resolución 660/2015</t>
  </si>
  <si>
    <t>http://servicios.infoleg.gob.ar/infolegInternet/anexos/250000-254999/251066/norma.htm</t>
  </si>
  <si>
    <t>IPCC</t>
  </si>
  <si>
    <t>URL</t>
  </si>
  <si>
    <t>http://www.ipcc-nggip.iges.or.jp/public/2006gl/spanish/index.html</t>
  </si>
  <si>
    <t>ASHRAE</t>
  </si>
  <si>
    <t>Standard 34 - Designation and Safety Classification of Refrigerants</t>
  </si>
  <si>
    <t>(5)</t>
  </si>
  <si>
    <t>(1)</t>
  </si>
  <si>
    <t>(2)</t>
  </si>
  <si>
    <t>(3)</t>
  </si>
  <si>
    <t>(4)</t>
  </si>
  <si>
    <r>
      <t>m</t>
    </r>
    <r>
      <rPr>
        <vertAlign val="superscript"/>
        <sz val="10"/>
        <color theme="1"/>
        <rFont val="Calibri"/>
        <family val="2"/>
        <scheme val="minor"/>
      </rPr>
      <t>3</t>
    </r>
  </si>
  <si>
    <t>(5) ; (6)</t>
  </si>
  <si>
    <t>(10)</t>
  </si>
  <si>
    <t>(11)</t>
  </si>
  <si>
    <t>(12)</t>
  </si>
  <si>
    <t>(13)</t>
  </si>
  <si>
    <t>(14)</t>
  </si>
  <si>
    <t>(15)</t>
  </si>
  <si>
    <t>Ministerio de Ambiente y Desarrollo Sustentable</t>
  </si>
  <si>
    <t>Tercera Comunicación Nacional a la Convención Marco de Naciones Unidas sobre Cambio Climático</t>
  </si>
  <si>
    <t>(16)</t>
  </si>
  <si>
    <t>Ministerio de Ambiente y Energía</t>
  </si>
  <si>
    <t>Inventario Nacional de GEIs y absorción de carbono</t>
  </si>
  <si>
    <t>http://unfccc.int/resource/docs/natc/crinir2.pdf</t>
  </si>
  <si>
    <t>Quinta Comunicación Nacional a la Convención Marco de Naciones Unidas sobre Cambio Climático</t>
  </si>
  <si>
    <t>http://unfccc.int/resource/docs/natc/mexnc5s.pdf</t>
  </si>
  <si>
    <t>Secretaría de Medio Ambiente y Recursos Naturales</t>
  </si>
  <si>
    <t>(23)</t>
  </si>
  <si>
    <t>(24)</t>
  </si>
  <si>
    <t>Programa Brasileiro GHG Protocol</t>
  </si>
  <si>
    <t>Ferramenta do Programa Brasileiro GHG Protocol. Versão 2016.2</t>
  </si>
  <si>
    <t>Viagens a negocios</t>
  </si>
  <si>
    <t>(9)</t>
  </si>
  <si>
    <t>http://unfccc.int/resource/docs/natc/argnc3s.pdf</t>
  </si>
  <si>
    <t>http://servicios.infoleg.gob.ar/infolegInternet/anexos/160000-164999/163911/norma.htm</t>
  </si>
  <si>
    <t>Secretaría de Energía (actualmente Ministerio de Energía y Minería)</t>
  </si>
  <si>
    <t>Resolución 6/2010 - Establécense las especificaciones de calidad que deberá cumplir el biodiesel.</t>
  </si>
  <si>
    <t>Anexo</t>
  </si>
  <si>
    <t>Cuarto Informe de Evaluación</t>
  </si>
  <si>
    <t>https://www.ipcc.ch/publications_and_data/ar4/wg1/en/ch2s2-10-2.html</t>
  </si>
  <si>
    <t>(28)</t>
  </si>
  <si>
    <t>km</t>
  </si>
  <si>
    <t>Table 14</t>
  </si>
  <si>
    <t>Table 18</t>
  </si>
  <si>
    <t>Cuba</t>
  </si>
  <si>
    <t>Bolivia</t>
  </si>
  <si>
    <t>Venezuela</t>
  </si>
  <si>
    <t>Uruguay</t>
  </si>
  <si>
    <t>Honduras</t>
  </si>
  <si>
    <t>Guatemala</t>
  </si>
  <si>
    <t>Nicaragua</t>
  </si>
  <si>
    <t>El Salvador</t>
  </si>
  <si>
    <t>Paraguay</t>
  </si>
  <si>
    <t>Ministerio de Vivienda, Ordenamiento Territorial y Medio Ambiente</t>
  </si>
  <si>
    <t>Segundo Informe Bienal a la CMNUCC sobre el Cambio Climático. Anexos al Capítulo 2.</t>
  </si>
  <si>
    <t>2017</t>
  </si>
  <si>
    <t>http://unfccc.int/files/national_reports/non-annex_i_parties/biennial_update_reports/submitted_burs/application/pdf/43207915_uruguay-bur2-1-2-anexo_capitulo_2_-_bur_2_uy.pdf</t>
  </si>
  <si>
    <t>https://ghgprotocol.org/calculation-tools</t>
  </si>
  <si>
    <t>World Resources Institute / GHG Protocol</t>
  </si>
  <si>
    <t>R-12</t>
  </si>
  <si>
    <t>R-22</t>
  </si>
  <si>
    <t>R-600a</t>
  </si>
  <si>
    <t>R-1234YF</t>
  </si>
  <si>
    <t>R-1234ZE</t>
  </si>
  <si>
    <t>ND</t>
  </si>
  <si>
    <t>https://www.ghgprotocol.org/sites/default/files/ghgp/Global-Warming-Potential-Values%20%28Feb%2016%202016%29_1.pdf</t>
  </si>
  <si>
    <t>Green House Gas Protocol</t>
  </si>
  <si>
    <t>CFC</t>
  </si>
  <si>
    <t>HCFC</t>
  </si>
  <si>
    <t>HC</t>
  </si>
  <si>
    <t>HFO</t>
  </si>
  <si>
    <t>https://www.unenvironment.org/ozonaction/gwp-odp-calculator</t>
  </si>
  <si>
    <t>UN Enviroment</t>
  </si>
  <si>
    <t>No</t>
  </si>
  <si>
    <t>R-507 o R-507A</t>
  </si>
  <si>
    <t>R-509 o R-509A</t>
  </si>
  <si>
    <t>Fuel oil/Bunker</t>
  </si>
  <si>
    <t>m3</t>
  </si>
  <si>
    <t>R-11</t>
  </si>
  <si>
    <t>R-123</t>
  </si>
  <si>
    <t>R-44</t>
  </si>
  <si>
    <t>R-290</t>
  </si>
  <si>
    <t>(51)</t>
  </si>
  <si>
    <t>R-600</t>
  </si>
  <si>
    <t>R-717</t>
  </si>
  <si>
    <t>R-718</t>
  </si>
  <si>
    <t>Se toma "Passenger Car - CNG - Engine Size Unknown". No se encontraron FE para CH4 y N2O.</t>
  </si>
  <si>
    <t>Ammonia.</t>
  </si>
  <si>
    <t>liters</t>
  </si>
  <si>
    <t>(8)</t>
  </si>
  <si>
    <t>(10) ; (23)</t>
  </si>
  <si>
    <t xml:space="preserve">(24); (25); (26)  </t>
  </si>
  <si>
    <t>(27)</t>
  </si>
  <si>
    <t>(24); (8); (8)</t>
  </si>
  <si>
    <t>CE#1</t>
  </si>
  <si>
    <t>Ministerio de Ambiente y Desarrollo Sostenible de Argentina</t>
  </si>
  <si>
    <t>Inventario Nacional de Gases de Efecto Invernadero y Monitoreo de Medidas de Mitigación</t>
  </si>
  <si>
    <t>Indicadores / Emisiones por unidad de energía eléctica</t>
  </si>
  <si>
    <t>https://inventariogei.ambiente.gob.ar/resultados</t>
  </si>
  <si>
    <t>2016 value</t>
  </si>
  <si>
    <t>CE#2</t>
  </si>
  <si>
    <t>Unidad de Pleneación Minero Energética</t>
  </si>
  <si>
    <t>Documento de cálculo del FE del SIN 2018 Dic 2019</t>
  </si>
  <si>
    <t>https://www1.upme.gov.co/siame/Documents/Calculo-FE-del-SIN/Documento_calculo_del_FE_SIN_2018_Rev_Dic_2019.docx</t>
  </si>
  <si>
    <t>2018 value</t>
  </si>
  <si>
    <t>CE#3</t>
  </si>
  <si>
    <t>Instituto Meteorológico Nacional de Costa Rica</t>
  </si>
  <si>
    <t>Factores de emisión de gases de efecto invernadero. Decima edición 2020.</t>
  </si>
  <si>
    <t>http://cglobal.imn.ac.cr/index.php/publications/factores-de-emision-gei-decima-edicion-2020/</t>
  </si>
  <si>
    <t>2019 value</t>
  </si>
  <si>
    <t>CE#4</t>
  </si>
  <si>
    <t>Ministerio de Energía y Minas de Guatemala</t>
  </si>
  <si>
    <t>Informe Balance Energético 2016</t>
  </si>
  <si>
    <t>https://www.mem.gob.gt/wp-content/uploads/2018/08/BALANCE-ENERGETICO-2017.pdf</t>
  </si>
  <si>
    <t>2017 value</t>
  </si>
  <si>
    <t>CE#5</t>
  </si>
  <si>
    <t>SERMANAT</t>
  </si>
  <si>
    <t>Aviso sobre el factor de emisión eléctrico para el reporte 2017</t>
  </si>
  <si>
    <t>https://www.gob.mx/semarnat/acciones-y-programas/registro-nacional-de-emisiones-rene</t>
  </si>
  <si>
    <t>CE#6</t>
  </si>
  <si>
    <t>Ministerio de Industria. Energía y Minería de Uruguay</t>
  </si>
  <si>
    <t>Balance energético nacional</t>
  </si>
  <si>
    <t>Factor de emisión de CO2 del SIN</t>
  </si>
  <si>
    <t>http://www.ben.miem.gub.uy/indicadores5.html</t>
  </si>
  <si>
    <t>CE#7</t>
  </si>
  <si>
    <t>EEA - European Emission Agency</t>
  </si>
  <si>
    <t>Data &amp; Maps</t>
  </si>
  <si>
    <t>CO2 emission intensity</t>
  </si>
  <si>
    <t>https://www.eea.europa.eu/data-and-maps/daviz/sds/co2-emission-intensity-from-electricity-generation-2/@@view</t>
  </si>
  <si>
    <t>CE#8</t>
  </si>
  <si>
    <t>UNFCCC</t>
  </si>
  <si>
    <t>IFIs - Harmonization of Standards for GHG accounting</t>
  </si>
  <si>
    <t>Harmonized Grid Emission factor data set</t>
  </si>
  <si>
    <t>July 2019</t>
  </si>
  <si>
    <t>https://unfccc.int/climate-action/sectoral-engagement/ifis-harmonization-of-standards-for-ghg-accounting/ifi-twg-list-of-methodologies</t>
  </si>
  <si>
    <t>Firm Energy value</t>
  </si>
  <si>
    <t>CE#9</t>
  </si>
  <si>
    <t>Department for Environment. Food and Rural Affairs and Department of Energy and Climate Change of UK.</t>
  </si>
  <si>
    <t>Greenhouse gas reporting: conversion factors 2020</t>
  </si>
  <si>
    <t>UK electricity</t>
  </si>
  <si>
    <t>https://www.gov.uk/government/publications/greenhouse-gas-reporting-conversion-factors-2020</t>
  </si>
  <si>
    <t>CE#10</t>
  </si>
  <si>
    <t>Ministry of Power of India</t>
  </si>
  <si>
    <t>CO2 baseline database for the Indian power sector</t>
  </si>
  <si>
    <t>Section 1</t>
  </si>
  <si>
    <t>June 2018</t>
  </si>
  <si>
    <t>http://www.indiaenvironmentportal.org.in/content/460740/co2-baseline-database-for-the-indian-power-sector/</t>
  </si>
  <si>
    <t>From section 1: "Historically. the Indian power system was divided into five independent regional grids. namely Northern. Eastern. Western. Southern. and North-Eastern. Each grid covered several states (see Table 2). Since August 2006. however. all regional grids except the Southern Grid had been integrated and were operating in synchronous mode. i.e. at same frequency. Consequently. the Northern. Eastern. Western and North-Eastern grids were treated as a single grid named as NEWNE grid from FY 2007-08 onwards for the purpose of this CO2 Baseline Database. As of 31 December 2013. the Southern grid has also been synchronised with the NEWNE grid. hence forming one unified Indian Grid."</t>
  </si>
  <si>
    <t>CE#11</t>
  </si>
  <si>
    <t>Comisión Nacional de Energía</t>
  </si>
  <si>
    <t>Energia Abierta (beta)</t>
  </si>
  <si>
    <t>Factor de Emisión - Promedio Anual</t>
  </si>
  <si>
    <t>http://datos.energiaabierta.cl/dataviews/255509/factor-de-emision-promedio-anual/</t>
  </si>
  <si>
    <t>2017 &amp; SEN value</t>
  </si>
  <si>
    <t>CE#12</t>
  </si>
  <si>
    <t>Ministério da Ciência. Tecnologia e Inovações</t>
  </si>
  <si>
    <t>Fator médio - Inventários corporativos</t>
  </si>
  <si>
    <t>http://www.mctic.gov.br/mctic/opencms/ciencia/SEPED/clima/textogeral/emissao_corporativos.html</t>
  </si>
  <si>
    <t>CE#13</t>
  </si>
  <si>
    <t>Climate Transparency</t>
  </si>
  <si>
    <t>Brow to green report 2019</t>
  </si>
  <si>
    <t>China profile / Emissions intensity of the power sector</t>
  </si>
  <si>
    <t>https://www.climate-transparency.org/g20-climate-performance/g20report2019</t>
  </si>
  <si>
    <t>CE#14</t>
  </si>
  <si>
    <t>India profile / Emissions intensity of the power sector</t>
  </si>
  <si>
    <t>CE#15</t>
  </si>
  <si>
    <t>Indonesia profile / Emissions intensity of the power sector</t>
  </si>
  <si>
    <t>CE#16</t>
  </si>
  <si>
    <t>Japan profile / Emissions intensity of the power sector</t>
  </si>
  <si>
    <t>CE#17</t>
  </si>
  <si>
    <t>South Korea profile / Emissions intensity of the power sector</t>
  </si>
  <si>
    <t>CE#18</t>
  </si>
  <si>
    <t>Russia profile / Emissions intensity of the power sector</t>
  </si>
  <si>
    <t>CE#19</t>
  </si>
  <si>
    <t>Saudi Arabia profile / Emissions intensity of the power sector</t>
  </si>
  <si>
    <t>CE#20</t>
  </si>
  <si>
    <t>South Africa profile / Emissions intensity of the power sector</t>
  </si>
  <si>
    <t>CE#21</t>
  </si>
  <si>
    <t>Turkey profile / Emissions intensity of the power sector</t>
  </si>
  <si>
    <t>CE#22</t>
  </si>
  <si>
    <t>Australian Government / Department of the Environment and Energy</t>
  </si>
  <si>
    <t>National Greenhouse Acoounts Factors</t>
  </si>
  <si>
    <t>Table 5</t>
  </si>
  <si>
    <t>https://publications.industry.gov.au/publications/climate-change/system/files/resources/cf1/national-greenhouse-accounts-factors-august-2019.pdf</t>
  </si>
  <si>
    <t>CE#23</t>
  </si>
  <si>
    <t>Environment and Climate Change Canada</t>
  </si>
  <si>
    <t>National Inventory Report 1990–2017</t>
  </si>
  <si>
    <t>Page 59 onwards on ‘Part 3’ document.</t>
  </si>
  <si>
    <t>https://unfccc.int/documents/194925</t>
  </si>
  <si>
    <t>CE#24</t>
  </si>
  <si>
    <t>EPA</t>
  </si>
  <si>
    <t>Simplified GHG Emissions Calculator Version 5</t>
  </si>
  <si>
    <t>Emission factors sheet / Electricity Emission Factors (System Average)</t>
  </si>
  <si>
    <t>CB#1</t>
  </si>
  <si>
    <t>Instituto Interamericano de Cooperación para la Agricultura (IICA)</t>
  </si>
  <si>
    <t>Los biocombustibles líquidos en las Américas Situación actual y potencial de desarrollo</t>
  </si>
  <si>
    <t>Ilustración 12</t>
  </si>
  <si>
    <t>https://repositorio.iica.int/handle/11324/9975</t>
  </si>
  <si>
    <t>CB#2</t>
  </si>
  <si>
    <t>República de Honduras</t>
  </si>
  <si>
    <t>La Gaceta No. 33,425</t>
  </si>
  <si>
    <t>Sección B Avisos Legales</t>
  </si>
  <si>
    <t>https://www.ccichonduras.org/website/Descargas/LEYES/LEGISLACION_AMBIENTAL/FE_DE_ERRATA_LEY_PRODUCCION_Y_CONSUMO_BIOCOMBUSTIBLE.pdf</t>
  </si>
  <si>
    <t>CB#3</t>
  </si>
  <si>
    <t>Monitoreo / Plan Sectorial de Energía / Combustibles / Corte de Biodiesel en Diesel (%)</t>
  </si>
  <si>
    <t>https://inventariogei.ambiente.gob.ar/resultados#</t>
  </si>
  <si>
    <t>CB#4</t>
  </si>
  <si>
    <t>Monitoreo / Plan Sectorial de Energía / Combustibles / Corte de Bioetanol en Nafta (%)</t>
  </si>
  <si>
    <t>CB#5</t>
  </si>
  <si>
    <t>OECD - FAO</t>
  </si>
  <si>
    <t>OECD-FAO Agricultural Outlook 2019-2028</t>
  </si>
  <si>
    <t>Chapter 9. Biofuels / Section 9.4. Production and use</t>
  </si>
  <si>
    <t>http://www.fao.org/3/ca4076en/ca4076en.pdf</t>
  </si>
  <si>
    <t>Grid emission factor</t>
  </si>
  <si>
    <t>Biofuel blends</t>
  </si>
  <si>
    <t>Value (g/kWh)</t>
  </si>
  <si>
    <t>Reference</t>
  </si>
  <si>
    <t>Biodiesel (%)</t>
  </si>
  <si>
    <t>Bioethanol (%)</t>
  </si>
  <si>
    <t>References</t>
  </si>
  <si>
    <t>Comments</t>
  </si>
  <si>
    <t>Afghanistan</t>
  </si>
  <si>
    <t>Albania</t>
  </si>
  <si>
    <t>Algeria</t>
  </si>
  <si>
    <t>American Samoa (U.S.)</t>
  </si>
  <si>
    <t>Andorra</t>
  </si>
  <si>
    <t>Angola</t>
  </si>
  <si>
    <t>Anguilla (U.K.)</t>
  </si>
  <si>
    <t>Antigua and Barbuda</t>
  </si>
  <si>
    <t>CB#3;CB#4</t>
  </si>
  <si>
    <t>Armenia</t>
  </si>
  <si>
    <t>Aruba</t>
  </si>
  <si>
    <t>Australia-New South Wales and Australian Capital Territory</t>
  </si>
  <si>
    <t>Australia-Victoria</t>
  </si>
  <si>
    <t>Australia-Queensland</t>
  </si>
  <si>
    <t>Australia-South Australia</t>
  </si>
  <si>
    <t>Australia-South West Interconnected System (SWIS) in Western Australia</t>
  </si>
  <si>
    <t>Australia-North Western Interconnected System (NWIS) in Western Australia</t>
  </si>
  <si>
    <t>Australia-Darwin Katherine Interconnected System (DKIS) in the Northern Territory</t>
  </si>
  <si>
    <t>Australia-Tasmania</t>
  </si>
  <si>
    <t>Australia-Northern Territory</t>
  </si>
  <si>
    <t>Regional values</t>
  </si>
  <si>
    <t>Austria</t>
  </si>
  <si>
    <t>Azerbaijan</t>
  </si>
  <si>
    <t>Azores (Portugal)</t>
  </si>
  <si>
    <t>Bahamas</t>
  </si>
  <si>
    <t>Bahrain</t>
  </si>
  <si>
    <t>Bangladesh</t>
  </si>
  <si>
    <t>Barbados</t>
  </si>
  <si>
    <t>Belarus</t>
  </si>
  <si>
    <t>Belgium</t>
  </si>
  <si>
    <t>Belize</t>
  </si>
  <si>
    <t>Benin</t>
  </si>
  <si>
    <t>Bermuda (U.K.)</t>
  </si>
  <si>
    <t>Bhutan</t>
  </si>
  <si>
    <t>Bosnia and Herzegovina</t>
  </si>
  <si>
    <t>Botswana</t>
  </si>
  <si>
    <t>Brazil</t>
  </si>
  <si>
    <t>British Virgin Islands (U.K.)</t>
  </si>
  <si>
    <t>Brunei</t>
  </si>
  <si>
    <t>Bulgaria</t>
  </si>
  <si>
    <t>Burkina Faso</t>
  </si>
  <si>
    <t>Burundi</t>
  </si>
  <si>
    <t>Cambodia</t>
  </si>
  <si>
    <t>Cameroon</t>
  </si>
  <si>
    <t>Canada-Alberta (AB)</t>
  </si>
  <si>
    <t>Canada-British Columbia (BC)</t>
  </si>
  <si>
    <t>Canada-Manitoba (MT)</t>
  </si>
  <si>
    <t>Canada-New Brunswick (NB)</t>
  </si>
  <si>
    <t>Canada-Newfoundland and Labrador (NL)</t>
  </si>
  <si>
    <t>Canada-Nova Scotia (NS)</t>
  </si>
  <si>
    <t>Canada-Northwest Territories (NT)</t>
  </si>
  <si>
    <t>Canada-Nunavut (NU)</t>
  </si>
  <si>
    <t>Canada-Ontario (ON)</t>
  </si>
  <si>
    <t>Canada-Prince Edward Island (PE)</t>
  </si>
  <si>
    <t>Canada-Quebec (QC)</t>
  </si>
  <si>
    <t>Canada-Saskatchewan (SK)</t>
  </si>
  <si>
    <t>Canada-Yukon Territory (YT)</t>
  </si>
  <si>
    <t>Canary Islands (Spain)</t>
  </si>
  <si>
    <t>Cape Verde</t>
  </si>
  <si>
    <t>Cayman Islands</t>
  </si>
  <si>
    <t>Central African Republic</t>
  </si>
  <si>
    <t>Chad</t>
  </si>
  <si>
    <t>Channel Islands</t>
  </si>
  <si>
    <t>China</t>
  </si>
  <si>
    <t>Comoros</t>
  </si>
  <si>
    <t>Congo. Democratic Republic of</t>
  </si>
  <si>
    <t>Congo. Republic of</t>
  </si>
  <si>
    <t>Cook Islands</t>
  </si>
  <si>
    <t>Côte d'Ivoire</t>
  </si>
  <si>
    <t>Croatia</t>
  </si>
  <si>
    <t>Curaçao (Netherlands)</t>
  </si>
  <si>
    <t>Cyprus</t>
  </si>
  <si>
    <t>Czechia</t>
  </si>
  <si>
    <t>Denmark</t>
  </si>
  <si>
    <t>Djibouti</t>
  </si>
  <si>
    <t>Dominica</t>
  </si>
  <si>
    <t>Dominican Republic</t>
  </si>
  <si>
    <t>Egypt</t>
  </si>
  <si>
    <t>Equatorial Guinea</t>
  </si>
  <si>
    <t>Eritrea</t>
  </si>
  <si>
    <t>Estonia</t>
  </si>
  <si>
    <t>Eswatini</t>
  </si>
  <si>
    <t>Ethiopia</t>
  </si>
  <si>
    <t>Faroe Islands (Denmark)</t>
  </si>
  <si>
    <t>Fiji</t>
  </si>
  <si>
    <t>Finland</t>
  </si>
  <si>
    <t>France</t>
  </si>
  <si>
    <t>French Guiana</t>
  </si>
  <si>
    <t>French Polynesia</t>
  </si>
  <si>
    <t>Gabon</t>
  </si>
  <si>
    <t>Gambia</t>
  </si>
  <si>
    <t>Georgia</t>
  </si>
  <si>
    <t>Germany</t>
  </si>
  <si>
    <t>Ghana</t>
  </si>
  <si>
    <t>Greece</t>
  </si>
  <si>
    <t>Greenland</t>
  </si>
  <si>
    <t>Grenada</t>
  </si>
  <si>
    <t>Guadeloupe (France)</t>
  </si>
  <si>
    <t>Guam</t>
  </si>
  <si>
    <t>Guinea</t>
  </si>
  <si>
    <t>Guinea-Bissau</t>
  </si>
  <si>
    <t>Guyana</t>
  </si>
  <si>
    <t>Haiti</t>
  </si>
  <si>
    <t>Hong Kong (China)</t>
  </si>
  <si>
    <t>Hungary</t>
  </si>
  <si>
    <t>Iceland</t>
  </si>
  <si>
    <t>India</t>
  </si>
  <si>
    <t>Indonesia</t>
  </si>
  <si>
    <t>Iran</t>
  </si>
  <si>
    <t>Iraq</t>
  </si>
  <si>
    <t>Ireland</t>
  </si>
  <si>
    <t>Isle of Man</t>
  </si>
  <si>
    <t>Israel</t>
  </si>
  <si>
    <t>Italy</t>
  </si>
  <si>
    <t>Jamaica</t>
  </si>
  <si>
    <t>Japan</t>
  </si>
  <si>
    <t>Jordan</t>
  </si>
  <si>
    <t>Kazakhstan</t>
  </si>
  <si>
    <t>Kenya</t>
  </si>
  <si>
    <t>Kiribati</t>
  </si>
  <si>
    <t>Korea (North). Dem. People's Rep. of</t>
  </si>
  <si>
    <t>Korea (South). Republic of</t>
  </si>
  <si>
    <t>Kosovo</t>
  </si>
  <si>
    <t>Kuwait</t>
  </si>
  <si>
    <t>Kyrgyzstan</t>
  </si>
  <si>
    <t>Laos</t>
  </si>
  <si>
    <t>Latvia</t>
  </si>
  <si>
    <t>Lebanon</t>
  </si>
  <si>
    <t>Lesotho</t>
  </si>
  <si>
    <t>Liberia</t>
  </si>
  <si>
    <t>Libya</t>
  </si>
  <si>
    <t>Liechtenstein</t>
  </si>
  <si>
    <t>Lithuania</t>
  </si>
  <si>
    <t>Luxembourg</t>
  </si>
  <si>
    <t>Macao (China)</t>
  </si>
  <si>
    <t>Macedonia. North</t>
  </si>
  <si>
    <t>Madagascar</t>
  </si>
  <si>
    <t>Madeira (Portugal)</t>
  </si>
  <si>
    <t>Malawi</t>
  </si>
  <si>
    <t>Malaysia</t>
  </si>
  <si>
    <t>Maldives</t>
  </si>
  <si>
    <t>Mali</t>
  </si>
  <si>
    <t>Malta</t>
  </si>
  <si>
    <t>Marshall Islands</t>
  </si>
  <si>
    <t>Martinique (France)</t>
  </si>
  <si>
    <t>Mauritania</t>
  </si>
  <si>
    <t>Mauritius</t>
  </si>
  <si>
    <t>Mayotte (France)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</si>
  <si>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</si>
  <si>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</si>
  <si>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</si>
  <si>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</si>
  <si>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</si>
  <si>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</si>
  <si>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</si>
  <si>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</si>
  <si>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</si>
  <si>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</si>
  <si>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</si>
  <si>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</si>
  <si>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</si>
  <si>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</si>
  <si>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</si>
  <si>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 (France)</t>
  </si>
  <si>
    <t>New Zealand</t>
  </si>
  <si>
    <t>Niger</t>
  </si>
  <si>
    <t>Nigeria</t>
  </si>
  <si>
    <t>Niue</t>
  </si>
  <si>
    <t>Northern Mariana Islands (U.S.)</t>
  </si>
  <si>
    <t>Norway</t>
  </si>
  <si>
    <t>Oman</t>
  </si>
  <si>
    <t>Pakistan</t>
  </si>
  <si>
    <t>Palau</t>
  </si>
  <si>
    <t>Panama</t>
  </si>
  <si>
    <t>Papua New Guinea</t>
  </si>
  <si>
    <t>Peru</t>
  </si>
  <si>
    <t>Philippines</t>
  </si>
  <si>
    <t>Poland</t>
  </si>
  <si>
    <t>Portugal</t>
  </si>
  <si>
    <t>Puerto Rico (U.S.)</t>
  </si>
  <si>
    <t>Qatar</t>
  </si>
  <si>
    <t>Reunion (France)</t>
  </si>
  <si>
    <t>Romania</t>
  </si>
  <si>
    <t>Russian Federation</t>
  </si>
  <si>
    <t>Rwanda</t>
  </si>
  <si>
    <t>Saint Helena (U.K.)</t>
  </si>
  <si>
    <t>Saint Kitts and Nevis</t>
  </si>
  <si>
    <t>Saint Lucia</t>
  </si>
  <si>
    <t>Saint Martin (France)</t>
  </si>
  <si>
    <t>Saint Pierre and Miquelon (France)</t>
  </si>
  <si>
    <t>Saint Vincent and Grenadines</t>
  </si>
  <si>
    <t>Samoa</t>
  </si>
  <si>
    <t>San Marino</t>
  </si>
  <si>
    <t>Sao Tomé &amp; Principe</t>
  </si>
  <si>
    <t>Saudi Arabia</t>
  </si>
  <si>
    <t>Senegal</t>
  </si>
  <si>
    <t>Serbia</t>
  </si>
  <si>
    <t>Seychelles</t>
  </si>
  <si>
    <t>Sierra Leone</t>
  </si>
  <si>
    <t>Singapore</t>
  </si>
  <si>
    <t>Sint Martin (Netherlands)</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</si>
  <si>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</si>
  <si>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</si>
  <si>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</si>
  <si>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</si>
  <si>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</si>
  <si>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</si>
  <si>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</si>
  <si>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</si>
  <si>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</si>
  <si>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</si>
  <si>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</si>
  <si>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</si>
  <si>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</si>
  <si>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</si>
  <si>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</si>
  <si>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t>
  </si>
  <si>
    <t>Thailand</t>
  </si>
  <si>
    <t>Timor-Leste</t>
  </si>
  <si>
    <t>Togo</t>
  </si>
  <si>
    <t>Tonga</t>
  </si>
  <si>
    <t>Trinidad and Tobago</t>
  </si>
  <si>
    <t>Tunisia</t>
  </si>
  <si>
    <t>Turkey</t>
  </si>
  <si>
    <t>Turkmenistan</t>
  </si>
  <si>
    <t>Turks and Caicos Islands (U.K.)</t>
  </si>
  <si>
    <t>Tuvalu</t>
  </si>
  <si>
    <t>Uganda</t>
  </si>
  <si>
    <t>Ukraine</t>
  </si>
  <si>
    <t>United Arab Emirates</t>
  </si>
  <si>
    <t>United Kingdom</t>
  </si>
  <si>
    <t>US-AKGD (ASCC Alaska Grid)</t>
  </si>
  <si>
    <t>US-AKMS (ASCC Miscellaneous)</t>
  </si>
  <si>
    <t>US-AZNM (WECC Southwest)</t>
  </si>
  <si>
    <t>US-CAMX (WECC California)</t>
  </si>
  <si>
    <t>US-ERCT (ERCOT All)</t>
  </si>
  <si>
    <t>US-FRCC (FRCC All)</t>
  </si>
  <si>
    <t>US-HIMS (HICC Miscellaneous)</t>
  </si>
  <si>
    <t>US-HIOA (HICC Oahu)</t>
  </si>
  <si>
    <t>US-MROE (MRO East)</t>
  </si>
  <si>
    <t>US-MROW (MRO West)</t>
  </si>
  <si>
    <t>US-NEWE (NPCC New England)</t>
  </si>
  <si>
    <t>US-NWPP (WECC Northwest)</t>
  </si>
  <si>
    <t>US-NYCW (NPCC NYC/Westchester)</t>
  </si>
  <si>
    <t>US-NYLI (NPCC Long Island)</t>
  </si>
  <si>
    <t>US-NYUP (NPCC Upstate NY)</t>
  </si>
  <si>
    <t>US-RFCE (RFC East)</t>
  </si>
  <si>
    <t>US-RFCM (RFC Michigan)</t>
  </si>
  <si>
    <t>US-RFCW (RFC West)</t>
  </si>
  <si>
    <t>US-RMPA (WECC Rockies)</t>
  </si>
  <si>
    <t>US-SPNO (SPP North)</t>
  </si>
  <si>
    <t>US-SPSO (SPP South)</t>
  </si>
  <si>
    <t>US-SRMV (SERC Mississippi Valley)</t>
  </si>
  <si>
    <t>US-SRMW (SERC Midwest)</t>
  </si>
  <si>
    <t>US-SRSO (SERC South)</t>
  </si>
  <si>
    <t>US-SRTV (SERC Tennessee Valley)</t>
  </si>
  <si>
    <t>US-SRVC (SERC Virginia/Carolina)</t>
  </si>
  <si>
    <t>Uzbekistan</t>
  </si>
  <si>
    <t>Vanatu</t>
  </si>
  <si>
    <t>Vietnam</t>
  </si>
  <si>
    <t>Virgin Islands (U.S.)</t>
  </si>
  <si>
    <t>West Bank and Gaza</t>
  </si>
  <si>
    <t>Yemen</t>
  </si>
  <si>
    <t>Zambia</t>
  </si>
  <si>
    <t>Zanzibar (Tanzania)</t>
  </si>
  <si>
    <t>Zimbabwe</t>
  </si>
  <si>
    <t>Country</t>
  </si>
  <si>
    <t>(29)</t>
  </si>
  <si>
    <t>Mini split</t>
  </si>
  <si>
    <t>Multi Split</t>
  </si>
  <si>
    <t>https://www.boconline.co.uk/en/images/medical_nitrous_oxide_tcm410-55835.pdf</t>
  </si>
  <si>
    <t>https://www.bochealthcare.co.uk/en/images/HLC_506810-MGDS%20Medical%20carbon%20dioxide%28web%29_tcm409-61147.pdf</t>
  </si>
  <si>
    <t>HFCO</t>
  </si>
  <si>
    <t>R-1233ZD</t>
  </si>
  <si>
    <t>GWP-ODP Calculator</t>
  </si>
  <si>
    <t>Global Warming Potential Values</t>
  </si>
  <si>
    <t>Medical nitrous oxide / Medical Gas Data Sheet</t>
  </si>
  <si>
    <t>BOC</t>
  </si>
  <si>
    <t>(30)</t>
  </si>
  <si>
    <t>Medical carbon dioxide / Medical Gas Data Sheet</t>
  </si>
  <si>
    <t>(31)</t>
  </si>
  <si>
    <t>Type of health care institution</t>
  </si>
  <si>
    <t>Primary health care or Ambulatory care institution</t>
  </si>
  <si>
    <t>Low complexity hospital</t>
  </si>
  <si>
    <t>Medium complexity hospital</t>
  </si>
  <si>
    <t>High complexity hospital</t>
  </si>
  <si>
    <t>Laboratory or other health care institution</t>
  </si>
  <si>
    <t>Organizations (universities, proffesional organizations and others)</t>
  </si>
  <si>
    <t>7 days</t>
  </si>
  <si>
    <t>1 month</t>
  </si>
  <si>
    <t>Annual</t>
  </si>
  <si>
    <t>Isoflurane</t>
  </si>
  <si>
    <t>Sevoflurane</t>
  </si>
  <si>
    <t>Desflurane</t>
  </si>
  <si>
    <t>Anesthetic</t>
  </si>
  <si>
    <t>Refrigerant</t>
  </si>
  <si>
    <t>Perfluorocyclopropane</t>
  </si>
  <si>
    <t>Family/ Type</t>
  </si>
  <si>
    <t>Classification</t>
  </si>
  <si>
    <t>GWP (Global Warming Potential)</t>
  </si>
  <si>
    <t>Density (kg/m3)</t>
  </si>
  <si>
    <t>Natural gas</t>
  </si>
  <si>
    <t>Fuel unit</t>
  </si>
  <si>
    <t>Gasoline</t>
  </si>
  <si>
    <t>Coal</t>
  </si>
  <si>
    <t>Wood</t>
  </si>
  <si>
    <t>EF Stationery Combustion -  N2O [gN2O/MJ]</t>
  </si>
  <si>
    <t>EF Stationery Combustion -  CH4 [gCH4/MJ]</t>
  </si>
  <si>
    <t>EF Stationery Combustion - CO2 [gCO2/MJ]</t>
  </si>
  <si>
    <t>EF Mobile Combustion - CO2 [gCO2/MJ]</t>
  </si>
  <si>
    <t>FE Mobile Combustion  -  CH4 [gCH4/MJ]</t>
  </si>
  <si>
    <t>FE Mobile Combustion  -  N2O [gN2O/MJ]</t>
  </si>
  <si>
    <t>Type of vehicule/transport</t>
  </si>
  <si>
    <t>Private car (diesel)</t>
  </si>
  <si>
    <t>Private car (gasoline)</t>
  </si>
  <si>
    <t>Private car (CNG)</t>
  </si>
  <si>
    <t>Plane - Short</t>
  </si>
  <si>
    <t>Long distance bus</t>
  </si>
  <si>
    <t>Train</t>
  </si>
  <si>
    <t>Classification of types of flights</t>
  </si>
  <si>
    <t>From (km)</t>
  </si>
  <si>
    <t>To (km)</t>
  </si>
  <si>
    <t>Short</t>
  </si>
  <si>
    <t>Medium</t>
  </si>
  <si>
    <t>Long</t>
  </si>
  <si>
    <t>1 mile =</t>
  </si>
  <si>
    <t>Compost</t>
  </si>
  <si>
    <t>EF [g gas/Kg de desecho húmedo]</t>
  </si>
  <si>
    <t>Vehicles for business trips</t>
  </si>
  <si>
    <t>Plane</t>
  </si>
  <si>
    <t>Vehicles for the transfer of personnel and patients</t>
  </si>
  <si>
    <t>Service hours</t>
  </si>
  <si>
    <t>Reason to visit</t>
  </si>
  <si>
    <t>Medical consultations and outpatient procedures</t>
  </si>
  <si>
    <t>Internment</t>
  </si>
  <si>
    <t>Withdrawal from studies or medication</t>
  </si>
  <si>
    <t>Shift request</t>
  </si>
  <si>
    <t>Emergencies</t>
  </si>
  <si>
    <t>Visits</t>
  </si>
  <si>
    <t>Others (meetings, payments, etc.)</t>
  </si>
  <si>
    <t>Sample period</t>
  </si>
  <si>
    <t>Type of cooling equipment</t>
  </si>
  <si>
    <t>Centralized equipment</t>
  </si>
  <si>
    <t>Refrigerator</t>
  </si>
  <si>
    <t>Vending machine</t>
  </si>
  <si>
    <t>Composition of waste by type of material [%]</t>
  </si>
  <si>
    <t>Food waste</t>
  </si>
  <si>
    <t>Plastics</t>
  </si>
  <si>
    <t>GHG sources categories</t>
  </si>
  <si>
    <t>Unit</t>
  </si>
  <si>
    <t>Gas or compound</t>
  </si>
  <si>
    <t>Grid electricity</t>
  </si>
  <si>
    <t>Scope 3</t>
  </si>
  <si>
    <t>Paper/ cardboard</t>
  </si>
  <si>
    <t>Yes</t>
  </si>
  <si>
    <t>Pregunto</t>
  </si>
  <si>
    <t>Yes/No</t>
  </si>
  <si>
    <t>SI</t>
  </si>
  <si>
    <t>lb</t>
  </si>
  <si>
    <t>liter</t>
  </si>
  <si>
    <t>SCF</t>
  </si>
  <si>
    <t>Therm</t>
  </si>
  <si>
    <t>non-SI unit</t>
  </si>
  <si>
    <t>Value</t>
  </si>
  <si>
    <t>non SI unit</t>
  </si>
  <si>
    <t>gallon</t>
  </si>
  <si>
    <t>Heat content &amp; Unit Convertions</t>
  </si>
  <si>
    <t>mmBTU</t>
  </si>
  <si>
    <t>US gallon</t>
  </si>
  <si>
    <t>metric ton</t>
  </si>
  <si>
    <t>Solid fuels (coal, wood) or activity data (ie. Waste)</t>
  </si>
  <si>
    <t>Liquefied Petroleum Gases (LPG)</t>
  </si>
  <si>
    <t>Gas/Diesel Oil</t>
  </si>
  <si>
    <t>"Residual Fuel Oil" values.</t>
  </si>
  <si>
    <t>"Other Kerosene" values.</t>
  </si>
  <si>
    <t>"Motor gasoline" values.</t>
  </si>
  <si>
    <t>"Other Bituminous Coal" values.</t>
  </si>
  <si>
    <t>"Wood/Wood Waste" values.</t>
  </si>
  <si>
    <t>Biogasoline/Bioethanol</t>
  </si>
  <si>
    <t>"Biogasoline" values.</t>
  </si>
  <si>
    <t>Also used as CNG (Compressed Natural Gas) in mobile combustion.</t>
  </si>
  <si>
    <t>Solid waste disposal</t>
  </si>
  <si>
    <t>Composting</t>
  </si>
  <si>
    <t>Incineration</t>
  </si>
  <si>
    <t>Type</t>
  </si>
  <si>
    <t>Sub-region</t>
  </si>
  <si>
    <t>Continent/Region</t>
  </si>
  <si>
    <t>Eastern Asia</t>
  </si>
  <si>
    <t>South-Central Asia</t>
  </si>
  <si>
    <t>South-Eastern Asia</t>
  </si>
  <si>
    <t>Eastern Africa</t>
  </si>
  <si>
    <t>Middle Africa</t>
  </si>
  <si>
    <t>Northern Africa</t>
  </si>
  <si>
    <t>Southern Africa</t>
  </si>
  <si>
    <t>Western Africa</t>
  </si>
  <si>
    <t>Northern Europe</t>
  </si>
  <si>
    <t>Southern Europe</t>
  </si>
  <si>
    <t>Western Europe</t>
  </si>
  <si>
    <t>Australia and New Zealand</t>
  </si>
  <si>
    <t>Rest of Oceania</t>
  </si>
  <si>
    <t>North America</t>
  </si>
  <si>
    <t>Central America</t>
  </si>
  <si>
    <t>South America</t>
  </si>
  <si>
    <t>Caribbean</t>
  </si>
  <si>
    <t>Western Asia &amp; Middle East</t>
  </si>
  <si>
    <t>Eastern Europe</t>
  </si>
  <si>
    <t>Europe</t>
  </si>
  <si>
    <t>Americas</t>
  </si>
  <si>
    <t>Africa</t>
  </si>
  <si>
    <t>Oceania</t>
  </si>
  <si>
    <t>Asia</t>
  </si>
  <si>
    <t>In situ / Ex situ</t>
  </si>
  <si>
    <t>In situ</t>
  </si>
  <si>
    <t>Ex situ</t>
  </si>
  <si>
    <t>Nappies</t>
  </si>
  <si>
    <t>Textiles</t>
  </si>
  <si>
    <t>Garden and Park waste</t>
  </si>
  <si>
    <t>Other</t>
  </si>
  <si>
    <t>T&amp;D losses</t>
  </si>
  <si>
    <t>Value (%)</t>
  </si>
  <si>
    <t>CE#25</t>
  </si>
  <si>
    <t>World Bank</t>
  </si>
  <si>
    <t>Electric power transmission and distribution losses (% of output)</t>
  </si>
  <si>
    <t>World Bank Open Data</t>
  </si>
  <si>
    <t>https://data.worldbank.org/indicator/EG.ELC.LOSS.ZS?view=map</t>
  </si>
  <si>
    <t>(CE#25) Middle East &amp; North Africa value.</t>
  </si>
  <si>
    <t xml:space="preserve">(CE#25) </t>
  </si>
  <si>
    <t>(CE#25) East Asia &amp; Pacific value.</t>
  </si>
  <si>
    <t>(CE#25) European Union value.</t>
  </si>
  <si>
    <t>(CE#25) Caribbean small states value.</t>
  </si>
  <si>
    <t>(CE#25) Portugal value.</t>
  </si>
  <si>
    <t>(CE#25) Latin America &amp; Caribbean value.</t>
  </si>
  <si>
    <t>(CE#25) Middle East &amp; North Africa</t>
  </si>
  <si>
    <t>(CE#25) South Asia value.</t>
  </si>
  <si>
    <t>(CE#25) Sub-Saharan Africa value.</t>
  </si>
  <si>
    <t>(CE#25) World value.</t>
  </si>
  <si>
    <t>(CE#25) Tanzania value.</t>
  </si>
  <si>
    <t>Inhaler</t>
  </si>
  <si>
    <t>MDI</t>
  </si>
  <si>
    <t>DPI</t>
  </si>
  <si>
    <t>(32)</t>
  </si>
  <si>
    <t>Emissiones per dose (kgCO2e/dose)</t>
  </si>
  <si>
    <t>National Institute for Health and Care Excellence</t>
  </si>
  <si>
    <t>Patient decision aid / Inhalers for asthma</t>
  </si>
  <si>
    <t>https://www.nice.org.uk/guidance/ng80/resources/inhalers-for-asthma-patient-decision-aid-pdf-6727144573</t>
  </si>
  <si>
    <t>(34)</t>
  </si>
  <si>
    <t>(CE#9)</t>
  </si>
  <si>
    <t>(CE#8)</t>
  </si>
  <si>
    <t>(CE#1)</t>
  </si>
  <si>
    <t>(CE#22)</t>
  </si>
  <si>
    <t>(CE#7)</t>
  </si>
  <si>
    <t>(CE#12)</t>
  </si>
  <si>
    <t>(CE#23)</t>
  </si>
  <si>
    <t>(CE#11)</t>
  </si>
  <si>
    <t>(CE#13)</t>
  </si>
  <si>
    <t>(CE#2)</t>
  </si>
  <si>
    <t>(CE#3)</t>
  </si>
  <si>
    <t>(CE#4)</t>
  </si>
  <si>
    <t>(CE#14;CE#10)</t>
  </si>
  <si>
    <t>(CE#15)</t>
  </si>
  <si>
    <t>(CE#16)</t>
  </si>
  <si>
    <t>(CE#17)</t>
  </si>
  <si>
    <t>(CE#5)</t>
  </si>
  <si>
    <t>(CE#18)</t>
  </si>
  <si>
    <t>(CE#19)</t>
  </si>
  <si>
    <t>(CE#20)</t>
  </si>
  <si>
    <t>(CE#21)</t>
  </si>
  <si>
    <t>(CE#6)</t>
  </si>
  <si>
    <t>(CE#24)</t>
  </si>
  <si>
    <t>The T&amp;D emission factor was converted to the percentage of the electricity emission factor so as it has the same format that the other countries and the same calculation can be used.</t>
  </si>
  <si>
    <t>2017 value.
For Purchase of electricity the generation intensity value is used as the emission factor.
For the T&amp;D emission factor the difference between the consumption and generation intensity values was converted to the percentage of the generation intensity so as it has the same format that the other countries and the same calculation can be used.</t>
  </si>
  <si>
    <t>Volume and/or liquid fuels (gasoline, diesel, fuel oil, kerosene, biodiesel)</t>
  </si>
  <si>
    <t>Extinguisher</t>
  </si>
  <si>
    <t>Freezer</t>
  </si>
  <si>
    <t>Refrigerant storage capacity / Unit options</t>
  </si>
  <si>
    <t>Stationary Combustion</t>
  </si>
  <si>
    <t>Mobile combustion</t>
  </si>
  <si>
    <t>Medicinal / Anesthetic gases</t>
  </si>
  <si>
    <t>Business trips</t>
  </si>
  <si>
    <t>Employee commuting</t>
  </si>
  <si>
    <t>3.2</t>
  </si>
  <si>
    <t>Patient commuting</t>
  </si>
  <si>
    <t>3.3</t>
  </si>
  <si>
    <t>Inhalers</t>
  </si>
  <si>
    <t>Electricity transmission and distribution losses</t>
  </si>
  <si>
    <t>Freezer / Vaccines</t>
  </si>
  <si>
    <t>Refrigerator / Vaccines</t>
  </si>
  <si>
    <t>Tables 1 y 15</t>
  </si>
  <si>
    <t>only for LPG (24)</t>
  </si>
  <si>
    <t>Density [Kg/Unidad del combustible]; LPG [kg/litro]</t>
  </si>
  <si>
    <t>(5) ; (26)</t>
  </si>
  <si>
    <t>Cooling &amp; fire suppression</t>
  </si>
  <si>
    <t>#</t>
  </si>
  <si>
    <t>Institution / Organization</t>
  </si>
  <si>
    <t>Document / Dataset</t>
  </si>
  <si>
    <t>Section / Table</t>
  </si>
  <si>
    <t>Date</t>
  </si>
  <si>
    <t>Values corresponding to 100 years time horizon.</t>
  </si>
  <si>
    <t>1. Average passenger values. Uplift effect (8%) was removed.
2. Radiative force effect (+90%) was removed in CO2 emission factor as there are still uncertanties regarding this effect.
3. Global Warming Potential was corrected in Methane and Nitrous Oxide emission factors.
4. Using a conservative approach, as the emission factor for medium trips was zero for Methane, long trips value was adopted.</t>
  </si>
  <si>
    <t>Average value.</t>
  </si>
  <si>
    <t>Pound to gram equivalence: 1lb = 453.592g</t>
  </si>
  <si>
    <t>Average of the last three published values  (2016, 2017 y 2018)</t>
  </si>
  <si>
    <t>As there is not infomation on its implementation, 10% was adopted as a conservative approach.</t>
  </si>
  <si>
    <t>2019 Value. This reference source is used in the GHG protocol tool of Brazil (Version 2020.1.2)</t>
  </si>
  <si>
    <t>For each temperature interval, average default value between wet and dry zone was adopted for the category "Bulk waste".</t>
  </si>
  <si>
    <t>Wet weight basis values.</t>
  </si>
  <si>
    <t xml:space="preserve">For plastic, department average values (17%) was adopted. </t>
  </si>
  <si>
    <t>1. As there are not default values for "Como las guías no ofrecen valores por defecto para las fracciones "Nappies" y "Garden and park waste", the average between Argentina, Costa Rica and Mexico values was adopted, unless for Australia and New Zeland where due to the values of the other categories, the remaining percentage had to be divided in equal shares and allocated among the categories without information.
2. When there was not information for a given category, the remaning percetage (to fulfill 100%) was divided in equal shares and allocated to these categories.</t>
  </si>
  <si>
    <t>Plane - Medium</t>
  </si>
  <si>
    <t>Plane - Long</t>
  </si>
  <si>
    <t>Motorbike</t>
  </si>
  <si>
    <t>Subway</t>
  </si>
  <si>
    <t>Trifluoromethyl Sulfur pentafluoride</t>
  </si>
  <si>
    <t>Table 1.2</t>
  </si>
  <si>
    <t>Table 3.2.1</t>
  </si>
  <si>
    <t>Table 3.2.2</t>
  </si>
  <si>
    <t>Table 2.4</t>
  </si>
  <si>
    <t>2006 Guidelines. Volume 2. Chapter 2</t>
  </si>
  <si>
    <t>2006 Guidelines. Volume 2. Chapter 3</t>
  </si>
  <si>
    <t>2006 Guidelines. Volume 2. Chapter 1</t>
  </si>
  <si>
    <t>Fourth Assessment Report</t>
  </si>
  <si>
    <t>2006 Guidelines. Volume 5. Chapter 2</t>
  </si>
  <si>
    <t>Table 2.3</t>
  </si>
  <si>
    <t>2006 Guidelines. Volume 5. Chapter 4</t>
  </si>
  <si>
    <t>2006 Guidelines. Volume 5. Chapter 3</t>
  </si>
  <si>
    <t>Table 3.1</t>
  </si>
  <si>
    <t>Table 3.3</t>
  </si>
  <si>
    <t>Table 2.6</t>
  </si>
  <si>
    <t>Table 5.2</t>
  </si>
  <si>
    <t>Table 4.1</t>
  </si>
  <si>
    <t>Table 36</t>
  </si>
  <si>
    <t>Table 2.15</t>
  </si>
  <si>
    <t>Table 10</t>
  </si>
  <si>
    <t>Table 8</t>
  </si>
  <si>
    <t>Table 2.14</t>
  </si>
  <si>
    <t>Section 3.2.3</t>
  </si>
  <si>
    <t>Year</t>
  </si>
  <si>
    <t>Low heating value [MJ/Kg]</t>
  </si>
  <si>
    <t>EF CO2 [gCO2/(passenger*km)] *</t>
  </si>
  <si>
    <t>EF CH4 [gCH4/(passenger*km)] *</t>
  </si>
  <si>
    <t>EF N2O [gN2O/(passenger*km)] *</t>
  </si>
  <si>
    <t>Times factor</t>
  </si>
  <si>
    <t>Region</t>
  </si>
  <si>
    <t>No upper limit</t>
  </si>
  <si>
    <t>Note: GWP value for 100-years horizon.</t>
  </si>
  <si>
    <t>Compound of more than one gas.</t>
  </si>
  <si>
    <t>Density at 15ºC and atmosferic pression (1 bar)</t>
  </si>
  <si>
    <t>Propane</t>
  </si>
  <si>
    <t>Water. It is not considered as an anthropogenic GHG.</t>
  </si>
  <si>
    <t>Butane</t>
  </si>
  <si>
    <t>Therm (USA)</t>
  </si>
  <si>
    <t>Russian Federation (the)</t>
  </si>
  <si>
    <t>AUS</t>
  </si>
  <si>
    <t>Australia</t>
  </si>
  <si>
    <t>AUT</t>
  </si>
  <si>
    <t>BEL</t>
  </si>
  <si>
    <t>BRA</t>
  </si>
  <si>
    <t>BGR</t>
  </si>
  <si>
    <t>Canada</t>
  </si>
  <si>
    <t>CAN</t>
  </si>
  <si>
    <t>CHN</t>
  </si>
  <si>
    <t>HRV</t>
  </si>
  <si>
    <t>CYP</t>
  </si>
  <si>
    <t>CZE</t>
  </si>
  <si>
    <t>DNK</t>
  </si>
  <si>
    <t>EST</t>
  </si>
  <si>
    <t>FIN</t>
  </si>
  <si>
    <t>FRA</t>
  </si>
  <si>
    <t>DEU</t>
  </si>
  <si>
    <t>GRC</t>
  </si>
  <si>
    <t>HUN</t>
  </si>
  <si>
    <t>IND</t>
  </si>
  <si>
    <t>IDN</t>
  </si>
  <si>
    <t>IRL</t>
  </si>
  <si>
    <t>ITA</t>
  </si>
  <si>
    <t>JPN</t>
  </si>
  <si>
    <t>Korea (the Republic of)</t>
  </si>
  <si>
    <t>KOR</t>
  </si>
  <si>
    <t>LVA</t>
  </si>
  <si>
    <t>BTN</t>
  </si>
  <si>
    <t>LTU</t>
  </si>
  <si>
    <t>LUX</t>
  </si>
  <si>
    <t>MLT</t>
  </si>
  <si>
    <t>MEX</t>
  </si>
  <si>
    <t>Netherlands (the)</t>
  </si>
  <si>
    <t>NLD</t>
  </si>
  <si>
    <t>NOR</t>
  </si>
  <si>
    <t>POL</t>
  </si>
  <si>
    <t>PRT</t>
  </si>
  <si>
    <t>ROU</t>
  </si>
  <si>
    <t>RUS</t>
  </si>
  <si>
    <t>SVK</t>
  </si>
  <si>
    <t>SVN</t>
  </si>
  <si>
    <t>ESP</t>
  </si>
  <si>
    <t>SWE</t>
  </si>
  <si>
    <t>CHE</t>
  </si>
  <si>
    <t>Taiwan (Province of China)</t>
  </si>
  <si>
    <t>TWN</t>
  </si>
  <si>
    <t>TUR</t>
  </si>
  <si>
    <t>United Kingdom of Great Britain and Northern Ireland (the)</t>
  </si>
  <si>
    <t>GBR</t>
  </si>
  <si>
    <t>United States of America (the)</t>
  </si>
  <si>
    <t>USA</t>
  </si>
  <si>
    <t>MKD</t>
  </si>
  <si>
    <t>ROW</t>
  </si>
  <si>
    <t>WIOD</t>
  </si>
  <si>
    <t>CAD</t>
  </si>
  <si>
    <t>WIOD Mapping</t>
  </si>
  <si>
    <t>WIOD Country</t>
  </si>
  <si>
    <t>Country  Code</t>
  </si>
  <si>
    <t>Supply Chain</t>
  </si>
  <si>
    <t>SC#1</t>
  </si>
  <si>
    <t>Greenhouse gas protocol</t>
  </si>
  <si>
    <t>SC#2</t>
  </si>
  <si>
    <t>SC#3</t>
  </si>
  <si>
    <t>SC#4</t>
  </si>
  <si>
    <t>Multi Regional Input Output Model</t>
  </si>
  <si>
    <t>https://ghgprotocol.org/sites/default/files/standards/Corporate-Value-Chain-Accounting-Reporing-Standard-EReader_041613_0.pdf</t>
  </si>
  <si>
    <t>https://ghgprotocol.org/sites/default/files/standards_supporting/Chapter1.pdf</t>
  </si>
  <si>
    <t>Using Spend Based Method</t>
  </si>
  <si>
    <t>http://www.wiod.org</t>
  </si>
  <si>
    <t>Currency Name</t>
  </si>
  <si>
    <t>Code</t>
  </si>
  <si>
    <t>Afghanistan afghani</t>
  </si>
  <si>
    <t>AFA</t>
  </si>
  <si>
    <t>Albanian lek</t>
  </si>
  <si>
    <t>ALL</t>
  </si>
  <si>
    <t>Algerian dinar</t>
  </si>
  <si>
    <t>DZD</t>
  </si>
  <si>
    <t>Angolan kwanza reajustado</t>
  </si>
  <si>
    <t>AOR</t>
  </si>
  <si>
    <t>Argentine peso</t>
  </si>
  <si>
    <t>ARS</t>
  </si>
  <si>
    <t>Armenian dram</t>
  </si>
  <si>
    <t>AMD</t>
  </si>
  <si>
    <t>Aruban guilder</t>
  </si>
  <si>
    <t>AWG</t>
  </si>
  <si>
    <t>Australian dollar</t>
  </si>
  <si>
    <t>AUD</t>
  </si>
  <si>
    <t>Azerbaijanian new manat</t>
  </si>
  <si>
    <t>AZN</t>
  </si>
  <si>
    <t>Bahamian dollar</t>
  </si>
  <si>
    <t>BSD</t>
  </si>
  <si>
    <t>Bahraini dinar</t>
  </si>
  <si>
    <t>BHD</t>
  </si>
  <si>
    <t>Bangladeshi taka</t>
  </si>
  <si>
    <t>BDT</t>
  </si>
  <si>
    <t>Barbados dollar</t>
  </si>
  <si>
    <t>BBD</t>
  </si>
  <si>
    <t>Belarusian ruble</t>
  </si>
  <si>
    <t>BYN</t>
  </si>
  <si>
    <t>Belize dollar</t>
  </si>
  <si>
    <t>BZD</t>
  </si>
  <si>
    <t>Bermudian dollar</t>
  </si>
  <si>
    <t>BMD</t>
  </si>
  <si>
    <t>Bhutan ngultrum</t>
  </si>
  <si>
    <t>Bolivian boliviano</t>
  </si>
  <si>
    <t>BOB</t>
  </si>
  <si>
    <t>Botswana pula</t>
  </si>
  <si>
    <t>BWP</t>
  </si>
  <si>
    <t>Brazilian real</t>
  </si>
  <si>
    <t>BRL</t>
  </si>
  <si>
    <t>British pound</t>
  </si>
  <si>
    <t>GBP</t>
  </si>
  <si>
    <t>Brunei dollar</t>
  </si>
  <si>
    <t>BND</t>
  </si>
  <si>
    <t>Bulgarian lev</t>
  </si>
  <si>
    <t>BGN</t>
  </si>
  <si>
    <t>Burundi franc</t>
  </si>
  <si>
    <t>BIF</t>
  </si>
  <si>
    <t>Cambodian riel</t>
  </si>
  <si>
    <t>KHR</t>
  </si>
  <si>
    <t>Canadian dollar</t>
  </si>
  <si>
    <t>Cape Verde escudo</t>
  </si>
  <si>
    <t>CVE</t>
  </si>
  <si>
    <t>Cayman Islands dollar</t>
  </si>
  <si>
    <t>KYD</t>
  </si>
  <si>
    <t>CFA franc BCEAO</t>
  </si>
  <si>
    <t>XOF</t>
  </si>
  <si>
    <t>CFA franc BEAC</t>
  </si>
  <si>
    <t>XAF</t>
  </si>
  <si>
    <t>CFP franc</t>
  </si>
  <si>
    <t>XPF</t>
  </si>
  <si>
    <t>Chilean peso</t>
  </si>
  <si>
    <t>CLP</t>
  </si>
  <si>
    <t>Chinese yuan renminbi</t>
  </si>
  <si>
    <t>CNY</t>
  </si>
  <si>
    <t>Colombian peso</t>
  </si>
  <si>
    <t>COP</t>
  </si>
  <si>
    <t>Comoros franc</t>
  </si>
  <si>
    <t>KMF</t>
  </si>
  <si>
    <t>Congolese franc</t>
  </si>
  <si>
    <t>CDF</t>
  </si>
  <si>
    <t>Costa Rican colon</t>
  </si>
  <si>
    <t>CRC</t>
  </si>
  <si>
    <t>Croatian kuna</t>
  </si>
  <si>
    <t>HRK</t>
  </si>
  <si>
    <t>Cuban peso</t>
  </si>
  <si>
    <t>CUP</t>
  </si>
  <si>
    <t>Czech koruna</t>
  </si>
  <si>
    <t>CZK</t>
  </si>
  <si>
    <t>Danish krone</t>
  </si>
  <si>
    <t>DKK</t>
  </si>
  <si>
    <t>Djibouti franc</t>
  </si>
  <si>
    <t>DJF</t>
  </si>
  <si>
    <t>Dominican peso</t>
  </si>
  <si>
    <t>DOP</t>
  </si>
  <si>
    <t>East Caribbean dollar</t>
  </si>
  <si>
    <t>XCD</t>
  </si>
  <si>
    <t>Egyptian pound</t>
  </si>
  <si>
    <t>EGP</t>
  </si>
  <si>
    <t>El Salvador colon</t>
  </si>
  <si>
    <t>SVC</t>
  </si>
  <si>
    <t>Eritrean nakfa</t>
  </si>
  <si>
    <t>ERN</t>
  </si>
  <si>
    <t>Estonian kroon</t>
  </si>
  <si>
    <t>EEK</t>
  </si>
  <si>
    <t>Ethiopian birr</t>
  </si>
  <si>
    <t>ETB</t>
  </si>
  <si>
    <t>EU euro</t>
  </si>
  <si>
    <t>EUR</t>
  </si>
  <si>
    <t>Fiji dollar</t>
  </si>
  <si>
    <t>FJD</t>
  </si>
  <si>
    <t>Gambian dalasi</t>
  </si>
  <si>
    <t>GMD</t>
  </si>
  <si>
    <t>Georgian lari</t>
  </si>
  <si>
    <t>GEL</t>
  </si>
  <si>
    <t>Ghanaian new cedi</t>
  </si>
  <si>
    <t>GHS</t>
  </si>
  <si>
    <t>Gibraltar pound</t>
  </si>
  <si>
    <t>GIP</t>
  </si>
  <si>
    <t>Gold franc</t>
  </si>
  <si>
    <t>XFO</t>
  </si>
  <si>
    <t>Guatemalan quetzal</t>
  </si>
  <si>
    <t>GTQ</t>
  </si>
  <si>
    <t>Guinean franc</t>
  </si>
  <si>
    <t>GNF</t>
  </si>
  <si>
    <t>Guyana dollar</t>
  </si>
  <si>
    <t>GYD</t>
  </si>
  <si>
    <t>Haitian gourde</t>
  </si>
  <si>
    <t>HTG</t>
  </si>
  <si>
    <t>Honduran lempira</t>
  </si>
  <si>
    <t>HNL</t>
  </si>
  <si>
    <t>Hong Kong SAR dollar</t>
  </si>
  <si>
    <t>HKD</t>
  </si>
  <si>
    <t>Hungarian forint</t>
  </si>
  <si>
    <t>HUF</t>
  </si>
  <si>
    <t>Icelandic krona</t>
  </si>
  <si>
    <t>ISK</t>
  </si>
  <si>
    <t>Indian rupee</t>
  </si>
  <si>
    <t>INR</t>
  </si>
  <si>
    <t>Indonesian rupiah</t>
  </si>
  <si>
    <t>IDR</t>
  </si>
  <si>
    <t>Iranian rial</t>
  </si>
  <si>
    <t>IRR</t>
  </si>
  <si>
    <t>Iraqi dinar</t>
  </si>
  <si>
    <t>IQD</t>
  </si>
  <si>
    <t>Israeli new shekel</t>
  </si>
  <si>
    <t>ILS</t>
  </si>
  <si>
    <t>Jamaican dollar</t>
  </si>
  <si>
    <t>JMD</t>
  </si>
  <si>
    <t>Japanese yen</t>
  </si>
  <si>
    <t>JPY</t>
  </si>
  <si>
    <t>Jordanian dinar</t>
  </si>
  <si>
    <t>JOD</t>
  </si>
  <si>
    <t>Kazakh tenge</t>
  </si>
  <si>
    <t>KZT</t>
  </si>
  <si>
    <t>Kenyan shilling</t>
  </si>
  <si>
    <t>KES</t>
  </si>
  <si>
    <t>Kuwaiti dinar</t>
  </si>
  <si>
    <t>KWD</t>
  </si>
  <si>
    <t>Kyrgyz som</t>
  </si>
  <si>
    <t>KGS</t>
  </si>
  <si>
    <t>Lao kip</t>
  </si>
  <si>
    <t>LAK</t>
  </si>
  <si>
    <t>Latvian lats</t>
  </si>
  <si>
    <t>LVL</t>
  </si>
  <si>
    <t>Lebanese pound</t>
  </si>
  <si>
    <t>LBP</t>
  </si>
  <si>
    <t>Lesotho loti</t>
  </si>
  <si>
    <t>LSL</t>
  </si>
  <si>
    <t>Liberian dollar</t>
  </si>
  <si>
    <t>LRD</t>
  </si>
  <si>
    <t>Libyan dinar</t>
  </si>
  <si>
    <t>LYD</t>
  </si>
  <si>
    <t>Lithuanian litas</t>
  </si>
  <si>
    <t>LTL</t>
  </si>
  <si>
    <t>Macao SAR pataca</t>
  </si>
  <si>
    <t>MOP</t>
  </si>
  <si>
    <t>Macedonian denar</t>
  </si>
  <si>
    <t>Malagasy ariary</t>
  </si>
  <si>
    <t>MGA</t>
  </si>
  <si>
    <t>Malawi kwacha</t>
  </si>
  <si>
    <t>MWK</t>
  </si>
  <si>
    <t>Malaysian ringgit</t>
  </si>
  <si>
    <t>MYR</t>
  </si>
  <si>
    <t>Maldivian rufiyaa</t>
  </si>
  <si>
    <t>MVR</t>
  </si>
  <si>
    <t>Mauritanian ouguiya</t>
  </si>
  <si>
    <t>MRO</t>
  </si>
  <si>
    <t>Mauritius rupee</t>
  </si>
  <si>
    <t>MUR</t>
  </si>
  <si>
    <t>Mexican peso</t>
  </si>
  <si>
    <t>MXN</t>
  </si>
  <si>
    <t>Moldovan leu</t>
  </si>
  <si>
    <t>MDL</t>
  </si>
  <si>
    <t>Mongolian tugrik</t>
  </si>
  <si>
    <t>MNT</t>
  </si>
  <si>
    <t>Moroccan dirham</t>
  </si>
  <si>
    <t>MAD</t>
  </si>
  <si>
    <t>Mozambique new metical</t>
  </si>
  <si>
    <t>MZN</t>
  </si>
  <si>
    <t>Myanmar kyat</t>
  </si>
  <si>
    <t>MMK</t>
  </si>
  <si>
    <t>Namibian dollar</t>
  </si>
  <si>
    <t>NAD</t>
  </si>
  <si>
    <t>Nepalese rupee</t>
  </si>
  <si>
    <t>NPR</t>
  </si>
  <si>
    <t>Netherlands Antillian guilder</t>
  </si>
  <si>
    <t>ANG</t>
  </si>
  <si>
    <t>New Zealand dollar</t>
  </si>
  <si>
    <t>NZD</t>
  </si>
  <si>
    <t>Nicaraguan cordoba oro</t>
  </si>
  <si>
    <t>NIO</t>
  </si>
  <si>
    <t>Nigerian naira</t>
  </si>
  <si>
    <t>NGN</t>
  </si>
  <si>
    <t>North Korean won</t>
  </si>
  <si>
    <t>KPW</t>
  </si>
  <si>
    <t>Norwegian krone</t>
  </si>
  <si>
    <t>NOK</t>
  </si>
  <si>
    <t>Omani rial</t>
  </si>
  <si>
    <t>OMR</t>
  </si>
  <si>
    <t>Pakistani rupee</t>
  </si>
  <si>
    <t>PKR</t>
  </si>
  <si>
    <t>Panamanian balboa</t>
  </si>
  <si>
    <t>PAB</t>
  </si>
  <si>
    <t>Papua New Guinea kina</t>
  </si>
  <si>
    <t>PGK</t>
  </si>
  <si>
    <t>Paraguayan guarani</t>
  </si>
  <si>
    <t>PYG</t>
  </si>
  <si>
    <t>Peruvian nuevo sol</t>
  </si>
  <si>
    <t>PEN</t>
  </si>
  <si>
    <t>Philippine peso</t>
  </si>
  <si>
    <t>PHP</t>
  </si>
  <si>
    <t>Polish zloty</t>
  </si>
  <si>
    <t>PLN</t>
  </si>
  <si>
    <t>Qatari rial</t>
  </si>
  <si>
    <t>QAR</t>
  </si>
  <si>
    <t>Romanian new leu</t>
  </si>
  <si>
    <t>RON</t>
  </si>
  <si>
    <t>Russian ruble</t>
  </si>
  <si>
    <t>RUB</t>
  </si>
  <si>
    <t>Rwandan franc</t>
  </si>
  <si>
    <t>RWF</t>
  </si>
  <si>
    <t>Saint Helena pound</t>
  </si>
  <si>
    <t>SHP</t>
  </si>
  <si>
    <t>Samoan tala</t>
  </si>
  <si>
    <t>WST</t>
  </si>
  <si>
    <t>Sao Tome and Principe dobra</t>
  </si>
  <si>
    <t>STD</t>
  </si>
  <si>
    <t>Saudi riyal</t>
  </si>
  <si>
    <t>SAR</t>
  </si>
  <si>
    <t>Serbian dinar</t>
  </si>
  <si>
    <t>RSD</t>
  </si>
  <si>
    <t>Seychelles rupee</t>
  </si>
  <si>
    <t>SCR</t>
  </si>
  <si>
    <t>Sierra Leone leone</t>
  </si>
  <si>
    <t>SLL</t>
  </si>
  <si>
    <t>Singapore dollar</t>
  </si>
  <si>
    <t>SGD</t>
  </si>
  <si>
    <t>Solomon Islands dollar</t>
  </si>
  <si>
    <t>SBD</t>
  </si>
  <si>
    <t>Somali shilling</t>
  </si>
  <si>
    <t>SOS</t>
  </si>
  <si>
    <t>South African rand</t>
  </si>
  <si>
    <t>ZAR</t>
  </si>
  <si>
    <t>South Korean won</t>
  </si>
  <si>
    <t>KRW</t>
  </si>
  <si>
    <t>Sri Lanka rupee</t>
  </si>
  <si>
    <t>LKR</t>
  </si>
  <si>
    <t>Sudanese pound</t>
  </si>
  <si>
    <t>SDG</t>
  </si>
  <si>
    <t>Suriname dollar</t>
  </si>
  <si>
    <t>SRD</t>
  </si>
  <si>
    <t>Swaziland lilangeni</t>
  </si>
  <si>
    <t>SZL</t>
  </si>
  <si>
    <t>Swedish krona</t>
  </si>
  <si>
    <t>SEK</t>
  </si>
  <si>
    <t>Swiss franc</t>
  </si>
  <si>
    <t>CHF</t>
  </si>
  <si>
    <t>Syrian pound</t>
  </si>
  <si>
    <t>SYP</t>
  </si>
  <si>
    <t>Taiwan New dollar</t>
  </si>
  <si>
    <t>TWD</t>
  </si>
  <si>
    <t>Tajik somoni</t>
  </si>
  <si>
    <t>TJS</t>
  </si>
  <si>
    <t>Tanzanian shilling</t>
  </si>
  <si>
    <t>TZS</t>
  </si>
  <si>
    <t>Thai baht</t>
  </si>
  <si>
    <t>THB</t>
  </si>
  <si>
    <t>Tongan pa'anga</t>
  </si>
  <si>
    <t>TOP</t>
  </si>
  <si>
    <t>Trinidad and Tobago dollar</t>
  </si>
  <si>
    <t>TTD</t>
  </si>
  <si>
    <t>Tunisian dinar</t>
  </si>
  <si>
    <t>TND</t>
  </si>
  <si>
    <t>Turkish lira</t>
  </si>
  <si>
    <t>TRY</t>
  </si>
  <si>
    <t>Turkmen new manat</t>
  </si>
  <si>
    <t>TMT</t>
  </si>
  <si>
    <t>UAE dirham</t>
  </si>
  <si>
    <t>AED</t>
  </si>
  <si>
    <t>Uganda new shilling</t>
  </si>
  <si>
    <t>UGX</t>
  </si>
  <si>
    <t>Ukrainian hryvnia</t>
  </si>
  <si>
    <t>UAH</t>
  </si>
  <si>
    <t>Uruguayan peso uruguayo</t>
  </si>
  <si>
    <t>UYU</t>
  </si>
  <si>
    <t>US dollar</t>
  </si>
  <si>
    <t>USD</t>
  </si>
  <si>
    <t>Uzbekistani sum</t>
  </si>
  <si>
    <t>UZS</t>
  </si>
  <si>
    <t>Vanuatu vatu</t>
  </si>
  <si>
    <t>VUV</t>
  </si>
  <si>
    <t>Venezuelan bolivar fuerte</t>
  </si>
  <si>
    <t>VEF</t>
  </si>
  <si>
    <t>Vietnamese dong</t>
  </si>
  <si>
    <t>VND</t>
  </si>
  <si>
    <t>Yemeni rial</t>
  </si>
  <si>
    <t>YER</t>
  </si>
  <si>
    <t>Zambian kwacha</t>
  </si>
  <si>
    <t>ZMK</t>
  </si>
  <si>
    <t>Zimbabwe dollar</t>
  </si>
  <si>
    <t>ZWL</t>
  </si>
  <si>
    <t>Currency Table</t>
  </si>
  <si>
    <t>October 2021</t>
  </si>
  <si>
    <t>Emissions factors derived from the WIOD dataset, combined to give aggregated factors for the 15 supplier sectors identified for use in the HCWH emissions calculation tool. Data is derived from the WIOD dataseti and its environmental accounts, and CH4 and N2O data has been included from the PRIMAP emissions dataset.  Arup has performed Input-Output Analysis to derive emissions factors for 2014 for purchases from each sector, and aggregated using a weighted-averaging approach.</t>
  </si>
  <si>
    <t>2021-10-14_EmissionsFactorsForHealthSuppliers</t>
  </si>
  <si>
    <t>ARUP</t>
  </si>
  <si>
    <t>Dataset especially created for this tool.</t>
  </si>
  <si>
    <t>Purchased electricity</t>
  </si>
  <si>
    <t>District Steam</t>
  </si>
  <si>
    <t>District Hot Water</t>
  </si>
  <si>
    <t>Chilled Water- Electric Driven Chiller</t>
  </si>
  <si>
    <t>Chilled Water- Absorption Chiller using Natural Gas</t>
  </si>
  <si>
    <t>Chilled Water- Engine-Driven Chiller using Natural Gas</t>
  </si>
  <si>
    <t>District energy</t>
  </si>
  <si>
    <t>Source options</t>
  </si>
  <si>
    <t>Geothermal</t>
  </si>
  <si>
    <t>Solar thermal</t>
  </si>
  <si>
    <t>Steam</t>
  </si>
  <si>
    <t>CH#1</t>
  </si>
  <si>
    <t>Energy Star</t>
  </si>
  <si>
    <t>Portfolio Manager - Technical Reference</t>
  </si>
  <si>
    <t>Figure 3</t>
  </si>
  <si>
    <t>August 2021</t>
  </si>
  <si>
    <t>https://portfoliomanager.energystar.gov/pdf/reference/Emissions.pdf</t>
  </si>
  <si>
    <t>Emissions factors are in CO2e. Non-CO2 gases were converted to CO2e using GWP from IPCC AR4. In the document the emissions factor are in kgCO2e/MBTU but were converted to kgCO2e/kbtu to make calculations easier.</t>
  </si>
  <si>
    <t>kgCO2e/kbtu</t>
  </si>
  <si>
    <t>Incineration - WTE</t>
  </si>
  <si>
    <t>Do not know it</t>
  </si>
  <si>
    <t>Purchased steam, heat and cooling</t>
  </si>
  <si>
    <t>Version tracker</t>
  </si>
  <si>
    <t>Description</t>
  </si>
  <si>
    <t>First global version: incorporation of grid emission factors for all countries, biofuel blends for countries for which information was found, along with the possibility of manual entry, and average values ​​of the waste composition of the IPCC (in the file "countries" there is more information about the literature review carried out to collect these data).
Incorporation of stationary (coal and fuel oil/bunker) and mobile (CNG) combustion fuels. Separation of anesthetic gases. Incorporation of means of transport (private CNG car and private CNG van) in employee transfers and work trips. Incorporation of the patient travel category. Incorporation within the tool of the forms of anesthetics and refrigerant gases.
Incorporation of notation keys and classification of establishments (auxiliary columns with blank content to be able to display and add results). Incorporation of new graphs of results.
Removed linkage with power tool, macros and coverage levels.</t>
  </si>
  <si>
    <t>This version includes the modifications done after the tool piloting carried out for feedback during the second semester of 2020. Main changes are:
* Waste categories as scope 1 or 3
* New categories of sources (Inhalers and T&amp;D losses)</t>
  </si>
  <si>
    <t>December 2020</t>
  </si>
  <si>
    <t>December 2021</t>
  </si>
  <si>
    <t>March 2022</t>
  </si>
  <si>
    <t>First version merged with hotspot/scope3 supply chain tool prepared to be pilot for feedback.</t>
  </si>
  <si>
    <t>August 2020</t>
  </si>
  <si>
    <t>Extra Supply Chain</t>
  </si>
  <si>
    <t>Second version merged with hotspot/scope3 supply chain tool prepared after pilot feedback.</t>
  </si>
  <si>
    <t>Steam category inclusion with emission factors for US &amp; Canada. The rest of the countries can estimate the emissions by entering their specific parameters or the emission values.</t>
  </si>
  <si>
    <t>May 2022</t>
  </si>
  <si>
    <t>Local currency</t>
  </si>
  <si>
    <t>https://pubs.acs.org/doi/10.1021/jp2077598</t>
  </si>
  <si>
    <t>The Journal of Physical Chemistry A</t>
  </si>
  <si>
    <t>J. Phys. Chem. A 2012, 116, 24, 5806–5820</t>
  </si>
  <si>
    <t>Atmospheric Chemistry of Isoflurane, Desflurane, and Sevoflurane: Kinetics and Mechanisms of Reactions with Chlorine Atoms and OH Radicals and Global Warming Potentials</t>
  </si>
  <si>
    <t>Table 4</t>
  </si>
  <si>
    <t>SUV or Light Goods Vehicle (diesel)</t>
  </si>
  <si>
    <t>SUV or Light Goods Vehicle (CNG)</t>
  </si>
  <si>
    <t>SUV or Light Goods Vehicle (gasoline)</t>
  </si>
  <si>
    <t>* Not applicable for Private car (diesel), Private car (gasoline), SUV or Light Goods Vehicle (diesel), SUV or Light Goods Vehicle (gasoline) y Motorbike where units are [g(GAS)/km]</t>
  </si>
  <si>
    <t>Climate Impact Checkup Tool for healthcare institutions (V3.3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</si>
</sst>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0.0_);_(* \(#,##0.0\);_(&quot;-&quot;_);_(@_)"/>
    <numFmt numFmtId="165" formatCode="0.000"/>
    <numFmt numFmtId="166" formatCode="0.0000"/>
    <numFmt numFmtId="167" formatCode="_-* #,##0.000_-;\-* #,##0.000_-;_-* &quot;-&quot;??_-;_-@_-"/>
    <numFmt numFmtId="168" formatCode="#,##0.000"/>
    <numFmt numFmtId="169" formatCode="_-* #,##0.0000_-;\-* #,##0.0000_-;_-* &quot;-&quot;??_-;_-@_-"/>
    <numFmt numFmtId="170" formatCode="_-* #,##0.00000_-;\-* #,##0.00000_-;_-* &quot;-&quot;??_-;_-@_-"/>
    <numFmt numFmtId="171" formatCode="_-* #,##0.000_-;\-* #,##0.000_-;_-* &quot;-&quot;???_-;_-@_-"/>
    <numFmt numFmtId="172" formatCode="#,##0.000000"/>
  </numFmts>
  <fonts count="22">
    <font>
      <sz val="11"/>
      <color theme="1"/>
      <name val="Calibri"/>
      <family val="2"/>
      <scheme val="minor"/>
    </font>
    <font>
      <u/>
      <sz val="10"/>
      <color indexed="12"/>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i/>
      <sz val="10"/>
      <color indexed="10"/>
      <name val="Arial"/>
      <family val="2"/>
    </font>
    <font>
      <sz val="10"/>
      <name val="Arial"/>
      <family val="2"/>
    </font>
    <font>
      <sz val="10"/>
      <name val="Calibri"/>
      <family val="2"/>
      <scheme val="minor"/>
    </font>
    <font>
      <sz val="10"/>
      <color indexed="8"/>
      <name val="Calibri"/>
      <family val="2"/>
      <scheme val="minor"/>
    </font>
    <font>
      <b/>
      <i/>
      <sz val="11"/>
      <color theme="1"/>
      <name val="Calibri"/>
      <family val="2"/>
      <scheme val="minor"/>
    </font>
    <font>
      <i/>
      <sz val="10"/>
      <color theme="1"/>
      <name val="Calibri"/>
      <family val="2"/>
      <scheme val="minor"/>
    </font>
    <font>
      <i/>
      <sz val="10"/>
      <name val="Calibri"/>
      <family val="2"/>
      <scheme val="minor"/>
    </font>
    <font>
      <vertAlign val="superscript"/>
      <sz val="10"/>
      <color theme="1"/>
      <name val="Calibri"/>
      <family val="2"/>
      <scheme val="minor"/>
    </font>
    <font>
      <sz val="18"/>
      <color theme="1"/>
      <name val="Calibri"/>
      <family val="2"/>
      <scheme val="minor"/>
    </font>
    <font>
      <sz val="12"/>
      <color theme="1"/>
      <name val="Calibri"/>
      <family val="2"/>
      <charset val="129"/>
      <scheme val="minor"/>
    </font>
    <font>
      <sz val="10"/>
      <color theme="1"/>
      <name val="Arial"/>
      <family val="2"/>
    </font>
    <font>
      <sz val="10"/>
      <color theme="1"/>
      <name val="Calibri"/>
      <family val="2"/>
    </font>
    <font>
      <sz val="10"/>
      <color rgb="FF000000"/>
      <name val="Calibri"/>
      <family val="2"/>
    </font>
    <font>
      <u/>
      <sz val="10"/>
      <color indexed="12"/>
      <name val="Calibri"/>
      <family val="2"/>
      <scheme val="minor"/>
    </font>
    <font>
      <sz val="10"/>
      <color rgb="FF000000"/>
      <name val="Calibri"/>
      <family val="2"/>
      <scheme val="minor"/>
    </font>
    <font>
      <sz val="8"/>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6337778862885"/>
        <bgColor indexed="64"/>
      </patternFill>
    </fill>
    <fill>
      <patternFill patternType="solid">
        <fgColor indexed="9"/>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A9D08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s>
  <cellStyleXfs count="9">
    <xf numFmtId="0" fontId="0" fillId="0" borderId="0"/>
    <xf numFmtId="0" fontId="1" fillId="0" borderId="0" applyNumberFormat="0" applyFill="0" applyBorder="0" applyAlignment="0" applyProtection="0">
      <alignment vertical="top"/>
      <protection locked="0"/>
    </xf>
    <xf numFmtId="43" fontId="5" fillId="0" borderId="0" applyFont="0" applyFill="0" applyBorder="0" applyAlignment="0" applyProtection="0"/>
    <xf numFmtId="164" fontId="6" fillId="3" borderId="0" applyNumberFormat="0" applyBorder="0" applyAlignment="0">
      <alignment horizontal="left" vertical="center"/>
    </xf>
    <xf numFmtId="0" fontId="7" fillId="4" borderId="0" applyNumberFormat="0" applyFont="0" applyBorder="0" applyAlignment="0">
      <protection locked="0"/>
    </xf>
    <xf numFmtId="0" fontId="7" fillId="0" borderId="0"/>
    <xf numFmtId="0" fontId="2" fillId="0" borderId="0"/>
    <xf numFmtId="0" fontId="5" fillId="0" borderId="0"/>
    <xf numFmtId="0" fontId="15" fillId="0" borderId="0"/>
  </cellStyleXfs>
  <cellXfs count="153">
    <xf numFmtId="0" fontId="0" fillId="0" borderId="0" xfId="0"/>
    <xf numFmtId="0" fontId="3" fillId="0" borderId="0" xfId="0" applyFont="1" applyAlignment="1">
      <alignment vertical="center" wrapText="1"/>
    </xf>
    <xf numFmtId="0" fontId="3"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3" fontId="8" fillId="0" borderId="0" xfId="0" applyNumberFormat="1" applyFont="1" applyAlignment="1">
      <alignment horizontal="center" vertical="center" wrapText="1"/>
    </xf>
    <xf numFmtId="0" fontId="3" fillId="0" borderId="1" xfId="0" applyFont="1" applyBorder="1" applyAlignment="1">
      <alignment horizontal="center" vertical="center"/>
    </xf>
    <xf numFmtId="49" fontId="12" fillId="7" borderId="3"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8" borderId="0" xfId="0" applyFont="1" applyFill="1" applyAlignment="1">
      <alignment horizontal="center" vertical="center"/>
    </xf>
    <xf numFmtId="0" fontId="3" fillId="8" borderId="1" xfId="0" applyFont="1" applyFill="1" applyBorder="1" applyAlignment="1">
      <alignment horizontal="center" vertical="center" wrapText="1"/>
    </xf>
    <xf numFmtId="0" fontId="3" fillId="0" borderId="1" xfId="0" applyFont="1" applyBorder="1" applyAlignment="1">
      <alignment vertical="center"/>
    </xf>
    <xf numFmtId="49" fontId="11" fillId="7" borderId="1" xfId="0" applyNumberFormat="1" applyFont="1" applyFill="1" applyBorder="1" applyAlignment="1">
      <alignment horizontal="center" vertical="center"/>
    </xf>
    <xf numFmtId="49" fontId="12" fillId="8"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1" fillId="7" borderId="1" xfId="0" applyFont="1" applyFill="1" applyBorder="1" applyAlignment="1">
      <alignment horizontal="right" vertical="center"/>
    </xf>
    <xf numFmtId="0" fontId="11" fillId="7" borderId="1" xfId="0" applyFont="1" applyFill="1" applyBorder="1" applyAlignment="1">
      <alignment horizontal="center" vertical="center" wrapText="1"/>
    </xf>
    <xf numFmtId="49" fontId="11" fillId="7" borderId="1" xfId="0" applyNumberFormat="1" applyFont="1" applyFill="1" applyBorder="1" applyAlignment="1">
      <alignment horizontal="center" vertical="center" wrapText="1"/>
    </xf>
    <xf numFmtId="0" fontId="3" fillId="2" borderId="5" xfId="0" applyFont="1" applyFill="1" applyBorder="1" applyAlignment="1">
      <alignment vertical="center"/>
    </xf>
    <xf numFmtId="0" fontId="8" fillId="5" borderId="1" xfId="0" applyFont="1" applyFill="1" applyBorder="1" applyAlignment="1">
      <alignment horizontal="left" vertical="center" wrapText="1"/>
    </xf>
    <xf numFmtId="3" fontId="8" fillId="6" borderId="1" xfId="0" applyNumberFormat="1" applyFont="1" applyFill="1" applyBorder="1" applyAlignment="1">
      <alignment horizontal="righ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3" fillId="8" borderId="0" xfId="0" applyFont="1" applyFill="1" applyAlignment="1">
      <alignment vertical="center"/>
    </xf>
    <xf numFmtId="0" fontId="3" fillId="8" borderId="0" xfId="0" applyFont="1" applyFill="1" applyAlignment="1">
      <alignment vertical="center" wrapText="1"/>
    </xf>
    <xf numFmtId="0" fontId="3" fillId="0" borderId="1" xfId="0" applyFont="1" applyBorder="1" applyAlignment="1">
      <alignment horizontal="left" vertical="center"/>
    </xf>
    <xf numFmtId="1"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vertical="center" wrapText="1"/>
    </xf>
    <xf numFmtId="0" fontId="3" fillId="3" borderId="0" xfId="0" applyFont="1" applyFill="1" applyAlignment="1">
      <alignment vertical="center"/>
    </xf>
    <xf numFmtId="15" fontId="3" fillId="3" borderId="0" xfId="0" applyNumberFormat="1" applyFont="1" applyFill="1" applyAlignment="1">
      <alignment horizontal="center" vertical="center"/>
    </xf>
    <xf numFmtId="17" fontId="3" fillId="3" borderId="0" xfId="0" applyNumberFormat="1" applyFont="1" applyFill="1" applyAlignment="1">
      <alignment horizontal="center" vertical="center"/>
    </xf>
    <xf numFmtId="1" fontId="3" fillId="3" borderId="0" xfId="0" applyNumberFormat="1"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pplyProtection="1">
      <alignment vertical="center"/>
      <protection locked="0"/>
    </xf>
    <xf numFmtId="0" fontId="3" fillId="3" borderId="0" xfId="0" applyFont="1" applyFill="1" applyAlignment="1" applyProtection="1">
      <alignment vertical="center" wrapText="1"/>
      <protection locked="0"/>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3" fontId="8" fillId="6" borderId="3"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49" fontId="3" fillId="0" borderId="0" xfId="0" applyNumberFormat="1" applyFont="1" applyAlignment="1">
      <alignment vertical="center"/>
    </xf>
    <xf numFmtId="49" fontId="3" fillId="0" borderId="1" xfId="0" applyNumberFormat="1" applyFont="1" applyBorder="1" applyAlignment="1">
      <alignment vertical="center"/>
    </xf>
    <xf numFmtId="49" fontId="3" fillId="0" borderId="13" xfId="0" applyNumberFormat="1" applyFont="1" applyBorder="1" applyAlignment="1">
      <alignment vertical="center"/>
    </xf>
    <xf numFmtId="0" fontId="3" fillId="8" borderId="1" xfId="0" applyFont="1" applyFill="1" applyBorder="1" applyAlignment="1">
      <alignment horizontal="center" vertical="center"/>
    </xf>
    <xf numFmtId="0" fontId="8" fillId="3" borderId="0" xfId="0" applyFont="1" applyFill="1" applyAlignment="1">
      <alignment horizontal="left" vertical="center"/>
    </xf>
    <xf numFmtId="0" fontId="17"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13" xfId="0" applyFont="1" applyBorder="1" applyAlignment="1">
      <alignment horizontal="center" vertical="center" wrapText="1"/>
    </xf>
    <xf numFmtId="4" fontId="3" fillId="0" borderId="1" xfId="0" applyNumberFormat="1" applyFont="1" applyBorder="1" applyAlignment="1">
      <alignment horizontal="center" vertical="center"/>
    </xf>
    <xf numFmtId="0" fontId="14" fillId="3" borderId="0" xfId="0" applyFont="1" applyFill="1"/>
    <xf numFmtId="0" fontId="19" fillId="3" borderId="0" xfId="1" applyFont="1" applyFill="1" applyAlignment="1" applyProtection="1">
      <alignment vertical="center"/>
      <protection locked="0"/>
    </xf>
    <xf numFmtId="0" fontId="19" fillId="3" borderId="0" xfId="1" applyFont="1" applyFill="1" applyBorder="1" applyAlignment="1" applyProtection="1">
      <alignment vertical="center" wrapText="1"/>
    </xf>
    <xf numFmtId="0" fontId="20" fillId="3" borderId="0" xfId="0" applyFont="1" applyFill="1" applyAlignment="1">
      <alignment horizontal="center" vertical="center" wrapText="1"/>
    </xf>
    <xf numFmtId="0" fontId="20" fillId="3" borderId="0" xfId="0" applyFont="1" applyFill="1" applyAlignment="1">
      <alignment vertical="center" wrapText="1"/>
    </xf>
    <xf numFmtId="15" fontId="20" fillId="3" borderId="0" xfId="0" applyNumberFormat="1" applyFont="1" applyFill="1" applyAlignment="1">
      <alignment horizontal="center" vertical="center" wrapText="1"/>
    </xf>
    <xf numFmtId="0" fontId="19" fillId="3" borderId="0" xfId="1" applyFont="1" applyFill="1" applyBorder="1" applyAlignment="1" applyProtection="1">
      <alignment vertical="center"/>
    </xf>
    <xf numFmtId="0" fontId="3" fillId="0" borderId="13" xfId="0" applyFont="1" applyBorder="1" applyAlignment="1">
      <alignment vertical="center"/>
    </xf>
    <xf numFmtId="168" fontId="8" fillId="6" borderId="3" xfId="0" applyNumberFormat="1" applyFont="1" applyFill="1" applyBorder="1" applyAlignment="1">
      <alignment horizontal="center" vertical="center" wrapText="1"/>
    </xf>
    <xf numFmtId="0" fontId="14" fillId="3" borderId="0" xfId="0" applyFont="1" applyFill="1" applyAlignment="1">
      <alignment horizontal="center"/>
    </xf>
    <xf numFmtId="17" fontId="3" fillId="3" borderId="0" xfId="0" applyNumberFormat="1" applyFont="1" applyFill="1" applyAlignment="1">
      <alignment horizontal="center" vertical="center" wrapText="1"/>
    </xf>
    <xf numFmtId="43" fontId="3" fillId="0" borderId="0" xfId="0" applyNumberFormat="1" applyFont="1" applyAlignment="1">
      <alignment horizontal="center" vertical="center"/>
    </xf>
    <xf numFmtId="167" fontId="3" fillId="0" borderId="0" xfId="0" applyNumberFormat="1" applyFont="1" applyAlignment="1">
      <alignment horizontal="center" vertical="center"/>
    </xf>
    <xf numFmtId="170" fontId="3" fillId="0" borderId="0" xfId="0" applyNumberFormat="1" applyFont="1" applyAlignment="1">
      <alignment horizontal="center" vertical="center"/>
    </xf>
    <xf numFmtId="169" fontId="3" fillId="0" borderId="0" xfId="2" applyNumberFormat="1" applyFont="1" applyAlignment="1">
      <alignment horizontal="center" vertical="center"/>
    </xf>
    <xf numFmtId="0" fontId="0" fillId="3" borderId="0" xfId="0" applyFill="1" applyAlignment="1">
      <alignment vertical="center" wrapText="1"/>
    </xf>
    <xf numFmtId="49" fontId="12" fillId="8"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applyAlignment="1">
      <alignment horizontal="center" vertical="center" wrapText="1"/>
    </xf>
    <xf numFmtId="0" fontId="3" fillId="8" borderId="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18" fillId="0" borderId="13" xfId="0" applyNumberFormat="1" applyFont="1" applyBorder="1" applyAlignment="1">
      <alignment horizontal="center" vertical="center" wrapText="1"/>
    </xf>
    <xf numFmtId="4" fontId="17" fillId="0" borderId="13" xfId="0" applyNumberFormat="1" applyFont="1" applyBorder="1" applyAlignment="1">
      <alignment horizontal="center" vertical="center" wrapText="1"/>
    </xf>
    <xf numFmtId="4"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2" fontId="18" fillId="0" borderId="13" xfId="0" applyNumberFormat="1" applyFont="1" applyBorder="1" applyAlignment="1">
      <alignment horizontal="center" vertical="center" wrapText="1"/>
    </xf>
    <xf numFmtId="2" fontId="17" fillId="0" borderId="13" xfId="0" applyNumberFormat="1" applyFont="1" applyBorder="1" applyAlignment="1">
      <alignment horizontal="center" vertical="center" wrapText="1"/>
    </xf>
    <xf numFmtId="49" fontId="12" fillId="8" borderId="5" xfId="0" applyNumberFormat="1" applyFont="1" applyFill="1" applyBorder="1" applyAlignment="1">
      <alignment horizontal="center" vertical="center" wrapText="1"/>
    </xf>
    <xf numFmtId="14" fontId="3" fillId="3" borderId="0" xfId="0" applyNumberFormat="1" applyFont="1" applyFill="1" applyAlignment="1">
      <alignment horizontal="center" vertical="center"/>
    </xf>
    <xf numFmtId="49" fontId="3" fillId="0" borderId="1" xfId="0" applyNumberFormat="1" applyFont="1" applyBorder="1" applyAlignment="1">
      <alignment horizontal="center" vertical="center"/>
    </xf>
    <xf numFmtId="165" fontId="3" fillId="0" borderId="0" xfId="0" applyNumberFormat="1" applyFont="1" applyAlignment="1">
      <alignment horizontal="center" vertical="center"/>
    </xf>
    <xf numFmtId="0" fontId="0" fillId="3" borderId="8" xfId="0" applyFill="1" applyBorder="1" applyAlignment="1">
      <alignment vertical="center" wrapText="1"/>
    </xf>
    <xf numFmtId="0" fontId="0" fillId="0" borderId="0" xfId="0" applyAlignment="1">
      <alignment horizontal="left" vertical="top"/>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0" fontId="1" fillId="3" borderId="0" xfId="1" applyFill="1" applyBorder="1" applyAlignment="1" applyProtection="1">
      <alignment vertical="center" wrapText="1"/>
    </xf>
    <xf numFmtId="0" fontId="0" fillId="3" borderId="8" xfId="0" applyFill="1" applyBorder="1" applyAlignment="1">
      <alignment horizontal="center" vertical="center"/>
    </xf>
    <xf numFmtId="0" fontId="11" fillId="3" borderId="0" xfId="0" applyFont="1" applyFill="1" applyAlignment="1">
      <alignment vertical="center" wrapText="1"/>
    </xf>
    <xf numFmtId="171" fontId="3" fillId="0" borderId="0" xfId="0" applyNumberFormat="1" applyFont="1" applyAlignment="1">
      <alignment vertical="center"/>
    </xf>
    <xf numFmtId="49" fontId="11"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xf>
    <xf numFmtId="0" fontId="11" fillId="8" borderId="1" xfId="0" applyFont="1" applyFill="1" applyBorder="1" applyAlignment="1">
      <alignment horizontal="center" vertical="center" wrapText="1"/>
    </xf>
    <xf numFmtId="172" fontId="3" fillId="0" borderId="1" xfId="0" applyNumberFormat="1" applyFont="1" applyBorder="1" applyAlignment="1">
      <alignment horizontal="center" vertical="center"/>
    </xf>
    <xf numFmtId="172" fontId="3" fillId="0" borderId="13" xfId="0" applyNumberFormat="1" applyFont="1" applyBorder="1" applyAlignment="1">
      <alignment horizontal="center" vertical="center"/>
    </xf>
    <xf numFmtId="2" fontId="11" fillId="0" borderId="5" xfId="0" applyNumberFormat="1" applyFont="1" applyBorder="1" applyAlignment="1">
      <alignment horizontal="center" vertical="center" wrapText="1"/>
    </xf>
    <xf numFmtId="166" fontId="3" fillId="0" borderId="13" xfId="0" applyNumberFormat="1" applyFont="1" applyBorder="1" applyAlignment="1">
      <alignment horizontal="center" vertical="center" wrapText="1"/>
    </xf>
    <xf numFmtId="0" fontId="10" fillId="3" borderId="0" xfId="0" applyFont="1" applyFill="1"/>
    <xf numFmtId="17" fontId="0" fillId="3" borderId="8" xfId="0" applyNumberFormat="1" applyFill="1" applyBorder="1" applyAlignment="1">
      <alignment vertical="center"/>
    </xf>
    <xf numFmtId="0" fontId="0" fillId="3" borderId="7" xfId="0" applyFill="1" applyBorder="1" applyAlignment="1">
      <alignment horizontal="center" vertical="center"/>
    </xf>
    <xf numFmtId="0" fontId="0" fillId="3" borderId="7" xfId="0" applyFill="1" applyBorder="1" applyAlignment="1">
      <alignment vertical="center"/>
    </xf>
    <xf numFmtId="0" fontId="0" fillId="3" borderId="7" xfId="0" applyFill="1" applyBorder="1" applyAlignment="1">
      <alignment vertical="center" wrapText="1"/>
    </xf>
    <xf numFmtId="49" fontId="0" fillId="3" borderId="7" xfId="0" applyNumberFormat="1" applyFill="1" applyBorder="1" applyAlignment="1">
      <alignment horizontal="left" vertical="center"/>
    </xf>
    <xf numFmtId="49" fontId="12" fillId="7" borderId="13" xfId="0" applyNumberFormat="1" applyFont="1" applyFill="1" applyBorder="1" applyAlignment="1">
      <alignment horizontal="center" vertical="center"/>
    </xf>
    <xf numFmtId="0" fontId="4" fillId="8" borderId="3" xfId="0" applyFont="1" applyFill="1" applyBorder="1" applyAlignment="1">
      <alignment horizontal="center" vertical="center"/>
    </xf>
    <xf numFmtId="0" fontId="4" fillId="8" borderId="7" xfId="0" applyFont="1" applyFill="1" applyBorder="1" applyAlignment="1">
      <alignment horizontal="center" vertical="center"/>
    </xf>
    <xf numFmtId="0" fontId="3" fillId="8" borderId="16"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15" xfId="0" applyFont="1" applyFill="1" applyBorder="1" applyAlignment="1">
      <alignment horizontal="center" vertical="center"/>
    </xf>
    <xf numFmtId="49" fontId="12" fillId="8" borderId="3" xfId="0" applyNumberFormat="1" applyFont="1" applyFill="1" applyBorder="1" applyAlignment="1">
      <alignment horizontal="center" vertical="center"/>
    </xf>
    <xf numFmtId="49" fontId="12" fillId="8" borderId="7" xfId="0" applyNumberFormat="1" applyFont="1" applyFill="1" applyBorder="1" applyAlignment="1">
      <alignment horizontal="center" vertical="center"/>
    </xf>
    <xf numFmtId="49" fontId="12" fillId="8" borderId="4" xfId="0" applyNumberFormat="1" applyFont="1" applyFill="1" applyBorder="1" applyAlignment="1">
      <alignment horizontal="center" vertical="center"/>
    </xf>
    <xf numFmtId="49" fontId="12" fillId="8" borderId="2"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12" fillId="8" borderId="19"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6" xfId="0" applyFont="1" applyFill="1" applyBorder="1" applyAlignment="1">
      <alignment horizontal="center" vertical="center" wrapText="1"/>
    </xf>
    <xf numFmtId="49" fontId="12" fillId="8" borderId="16" xfId="0" applyNumberFormat="1" applyFont="1" applyFill="1" applyBorder="1" applyAlignment="1">
      <alignment horizontal="center" vertical="center"/>
    </xf>
    <xf numFmtId="49" fontId="12" fillId="8" borderId="18" xfId="0" applyNumberFormat="1" applyFont="1" applyFill="1" applyBorder="1" applyAlignment="1">
      <alignment horizontal="center" vertical="center"/>
    </xf>
    <xf numFmtId="49" fontId="12" fillId="8" borderId="19" xfId="0" applyNumberFormat="1" applyFont="1" applyFill="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8" borderId="21"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4" fillId="8" borderId="22"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3" fillId="8" borderId="18" xfId="0" applyFont="1" applyFill="1" applyBorder="1" applyAlignment="1">
      <alignment horizontal="center" vertical="center"/>
    </xf>
    <xf numFmtId="0" fontId="3" fillId="8" borderId="15" xfId="0" applyFont="1" applyFill="1" applyBorder="1" applyAlignment="1">
      <alignment horizontal="center" vertical="center"/>
    </xf>
    <xf numFmtId="0" fontId="11" fillId="8" borderId="13" xfId="0" applyFont="1" applyFill="1" applyBorder="1" applyAlignment="1">
      <alignment horizontal="center" vertical="center" wrapText="1"/>
    </xf>
    <xf numFmtId="49" fontId="12" fillId="8" borderId="17" xfId="0" applyNumberFormat="1" applyFont="1" applyFill="1" applyBorder="1" applyAlignment="1">
      <alignment horizontal="center" vertical="center" wrapText="1"/>
    </xf>
    <xf numFmtId="49" fontId="12" fillId="8" borderId="8" xfId="0"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cellXfs>
  <cellStyles count="9">
    <cellStyle name="Editáveis" xfId="4" xr:uid="{00000000-0005-0000-0000-000005000000}"/>
    <cellStyle name="Exemplo" xfId="3" xr:uid="{00000000-0005-0000-0000-000008000000}"/>
    <cellStyle name="Hipervínculo" xfId="1" builtinId="8"/>
    <cellStyle name="Millares" xfId="2" builtinId="3"/>
    <cellStyle name="Normal" xfId="0" builtinId="0"/>
    <cellStyle name="Normal 2" xfId="5" xr:uid="{00000000-0005-0000-0000-00000C000000}"/>
    <cellStyle name="Normal 3" xfId="6" xr:uid="{00000000-0005-0000-0000-00000D000000}"/>
    <cellStyle name="Normal 4" xfId="8" xr:uid="{00000000-0005-0000-0000-00000E000000}"/>
    <cellStyle name="Normal 7" xfId="7" xr:uid="{00000000-0005-0000-0000-00000F000000}"/>
  </cellStyles>
  <dxfs count="28">
    <dxf>
      <fill>
        <patternFill patternType="solid">
          <fgColor rgb="FFFDE9D9"/>
          <bgColor rgb="FFFDE9D9"/>
        </patternFill>
      </fill>
    </dxf>
    <dxf>
      <fill>
        <patternFill patternType="solid">
          <fgColor rgb="FFFDE9D9"/>
          <bgColor rgb="FFFDE9D9"/>
        </patternFill>
      </fill>
    </dxf>
    <dxf>
      <font>
        <b/>
        <color rgb="FF000000"/>
      </font>
    </dxf>
    <dxf>
      <font>
        <b/>
        <color rgb="FF000000"/>
      </font>
    </dxf>
    <dxf>
      <font>
        <b/>
        <color rgb="FF000000"/>
      </font>
      <border>
        <top style="double">
          <color rgb="FFF79646"/>
        </top>
      </border>
    </dxf>
    <dxf>
      <font>
        <b/>
        <color rgb="FFFFFFFF"/>
      </font>
      <fill>
        <patternFill patternType="solid">
          <fgColor rgb="FFF79646"/>
          <bgColor rgb="FFF79646"/>
        </patternFill>
      </fill>
    </dxf>
    <dxf>
      <font>
        <color rgb="FF000000"/>
      </font>
      <border>
        <left style="thin">
          <color rgb="FFFABF8F"/>
        </left>
        <right style="thin">
          <color rgb="FFFABF8F"/>
        </right>
        <top style="thin">
          <color rgb="FFFABF8F"/>
        </top>
        <bottom style="thin">
          <color rgb="FFFABF8F"/>
        </bottom>
        <horizontal style="thin">
          <color rgb="FFFABF8F"/>
        </horizontal>
      </border>
    </dxf>
    <dxf>
      <fill>
        <patternFill patternType="solid">
          <fgColor rgb="FFEBF1DE"/>
          <bgColor rgb="FFEBF1DE"/>
        </patternFill>
      </fill>
    </dxf>
    <dxf>
      <fill>
        <patternFill patternType="solid">
          <fgColor rgb="FFEBF1DE"/>
          <bgColor rgb="FFEBF1DE"/>
        </patternFill>
      </fill>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C4D79B"/>
        </left>
        <right style="thin">
          <color rgb="FFC4D79B"/>
        </right>
        <top style="thin">
          <color rgb="FFC4D79B"/>
        </top>
        <bottom style="thin">
          <color rgb="FFC4D79B"/>
        </bottom>
        <horizontal style="thin">
          <color rgb="FFC4D79B"/>
        </horizontal>
      </border>
    </dxf>
    <dxf>
      <fill>
        <patternFill patternType="solid">
          <fgColor rgb="FFF2DCDB"/>
          <bgColor rgb="FFF2DCDB"/>
        </patternFill>
      </fill>
    </dxf>
    <dxf>
      <fill>
        <patternFill patternType="solid">
          <fgColor rgb="FFF2DCDB"/>
          <bgColor rgb="FFF2DCDB"/>
        </patternFill>
      </fill>
    </dxf>
    <dxf>
      <font>
        <b/>
        <color rgb="FF000000"/>
      </font>
    </dxf>
    <dxf>
      <font>
        <b/>
        <color rgb="FF000000"/>
      </font>
    </dxf>
    <dxf>
      <font>
        <b/>
        <color rgb="FF000000"/>
      </font>
      <border>
        <top style="double">
          <color rgb="FFC0504D"/>
        </top>
      </border>
    </dxf>
    <dxf>
      <font>
        <b/>
        <color rgb="FFFFFFFF"/>
      </font>
      <fill>
        <patternFill patternType="solid">
          <fgColor rgb="FFC0504D"/>
          <bgColor rgb="FFC0504D"/>
        </patternFill>
      </fill>
    </dxf>
    <dxf>
      <font>
        <color rgb="FF000000"/>
      </font>
      <border>
        <left style="thin">
          <color rgb="FFDA9694"/>
        </left>
        <right style="thin">
          <color rgb="FFDA9694"/>
        </right>
        <top style="thin">
          <color rgb="FFDA9694"/>
        </top>
        <bottom style="thin">
          <color rgb="FFDA9694"/>
        </bottom>
        <horizontal style="thin">
          <color rgb="FFDA9694"/>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4" defaultTableStyle="TableStyleMedium2" defaultPivotStyle="PivotStyleLight16">
    <tableStyle name="TableStyleMedium2 2" pivot="0" count="7"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3 2" pivot="0" count="7" xr9:uid="{00000000-0011-0000-FFFF-FFFF01000000}">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4 2" pivot="0" count="7" xr9:uid="{00000000-0011-0000-FFFF-FFFF02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7 2" pivot="0" count="7" xr9:uid="{00000000-0011-0000-FFFF-FFFF03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DA0DD"/>
      <color rgb="FF9999FF"/>
      <color rgb="FF800080"/>
      <color rgb="FF77A1E5"/>
      <color rgb="FF00C04C"/>
      <color rgb="FF4E8F00"/>
      <color rgb="FFD5FC79"/>
      <color rgb="FF76D6FF"/>
      <color rgb="FFA5A5A5"/>
      <color rgb="FFF896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1681577</xdr:colOff>
      <xdr:row>0</xdr:row>
      <xdr:rowOff>362701</xdr:rowOff>
    </xdr:from>
    <xdr:to>
      <xdr:col>2</xdr:col>
      <xdr:colOff>1720921</xdr:colOff>
      <xdr:row>0</xdr:row>
      <xdr:rowOff>1566155</xdr:rowOff>
    </xdr:to>
    <xdr:pic>
      <xdr:nvPicPr>
        <xdr:cNvPr id="3" name="Imagen 2">
          <a:extLst>
            <a:ext uri="{FF2B5EF4-FFF2-40B4-BE49-F238E27FC236}">
              <a16:creationId xmlns:a16="http://schemas.microsoft.com/office/drawing/2014/main" id="{E3BC9B7A-518C-4363-9C56-C92BBA0AB3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8648" y="362701"/>
          <a:ext cx="1998773" cy="1203454"/>
        </a:xfrm>
        <a:prstGeom prst="rect">
          <a:avLst/>
        </a:prstGeom>
      </xdr:spPr>
    </xdr:pic>
    <xdr:clientData/>
  </xdr:twoCellAnchor>
  <xdr:twoCellAnchor editAs="oneCell">
    <xdr:from>
      <xdr:col>1</xdr:col>
      <xdr:colOff>97117</xdr:colOff>
      <xdr:row>0</xdr:row>
      <xdr:rowOff>298824</xdr:rowOff>
    </xdr:from>
    <xdr:to>
      <xdr:col>1</xdr:col>
      <xdr:colOff>1320547</xdr:colOff>
      <xdr:row>0</xdr:row>
      <xdr:rowOff>1522254</xdr:rowOff>
    </xdr:to>
    <xdr:pic>
      <xdr:nvPicPr>
        <xdr:cNvPr id="4" name="Imagen 3">
          <a:extLst>
            <a:ext uri="{FF2B5EF4-FFF2-40B4-BE49-F238E27FC236}">
              <a16:creationId xmlns:a16="http://schemas.microsoft.com/office/drawing/2014/main" id="{6EF8CE49-C22A-4102-ADE5-57ED4682D3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588" y="298824"/>
          <a:ext cx="1223430" cy="1223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1717863</xdr:colOff>
      <xdr:row>0</xdr:row>
      <xdr:rowOff>49737</xdr:rowOff>
    </xdr:from>
    <xdr:to>
      <xdr:col>2</xdr:col>
      <xdr:colOff>1757207</xdr:colOff>
      <xdr:row>0</xdr:row>
      <xdr:rowOff>1253191</xdr:rowOff>
    </xdr:to>
    <xdr:pic>
      <xdr:nvPicPr>
        <xdr:cNvPr id="2" name="Imagen 1">
          <a:extLst>
            <a:ext uri="{FF2B5EF4-FFF2-40B4-BE49-F238E27FC236}">
              <a16:creationId xmlns:a16="http://schemas.microsoft.com/office/drawing/2014/main" id="{2EEBE084-1FBD-4E29-8CCF-3D91D745C0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5863" y="49737"/>
          <a:ext cx="1995144" cy="1203454"/>
        </a:xfrm>
        <a:prstGeom prst="rect">
          <a:avLst/>
        </a:prstGeom>
      </xdr:spPr>
    </xdr:pic>
    <xdr:clientData/>
  </xdr:twoCellAnchor>
  <xdr:twoCellAnchor editAs="oneCell">
    <xdr:from>
      <xdr:col>1</xdr:col>
      <xdr:colOff>97117</xdr:colOff>
      <xdr:row>0</xdr:row>
      <xdr:rowOff>13074</xdr:rowOff>
    </xdr:from>
    <xdr:to>
      <xdr:col>1</xdr:col>
      <xdr:colOff>1320547</xdr:colOff>
      <xdr:row>0</xdr:row>
      <xdr:rowOff>1236504</xdr:rowOff>
    </xdr:to>
    <xdr:pic>
      <xdr:nvPicPr>
        <xdr:cNvPr id="3" name="Imagen 2">
          <a:extLst>
            <a:ext uri="{FF2B5EF4-FFF2-40B4-BE49-F238E27FC236}">
              <a16:creationId xmlns:a16="http://schemas.microsoft.com/office/drawing/2014/main" id="{C0668D72-F8F1-4B93-8259-CF62C82414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117" y="13074"/>
          <a:ext cx="1223430" cy="1223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indiaenvironmentportal.org.in/content/460740/co2-baseline-database-for-the-indian-power-sector/" TargetMode="External"/><Relationship Id="rId18" Type="http://schemas.openxmlformats.org/officeDocument/2006/relationships/hyperlink" Target="https://www.climate-transparency.org/g20-climate-performance/g20report2019" TargetMode="External"/><Relationship Id="rId26" Type="http://schemas.openxmlformats.org/officeDocument/2006/relationships/hyperlink" Target="https://unfccc.int/documents/194925" TargetMode="External"/><Relationship Id="rId3" Type="http://schemas.openxmlformats.org/officeDocument/2006/relationships/hyperlink" Target="https://ghgprotocol.org/calculation-tools" TargetMode="External"/><Relationship Id="rId21" Type="http://schemas.openxmlformats.org/officeDocument/2006/relationships/hyperlink" Target="https://www.climate-transparency.org/g20-climate-performance/g20report2019" TargetMode="External"/><Relationship Id="rId34" Type="http://schemas.openxmlformats.org/officeDocument/2006/relationships/printerSettings" Target="../printerSettings/printerSettings2.bin"/><Relationship Id="rId7" Type="http://schemas.openxmlformats.org/officeDocument/2006/relationships/hyperlink" Target="https://www.mem.gob.gt/wp-content/uploads/2018/08/BALANCE-ENERGETICO-2017.pdf" TargetMode="External"/><Relationship Id="rId12" Type="http://schemas.openxmlformats.org/officeDocument/2006/relationships/hyperlink" Target="https://www.gov.uk/government/publications/greenhouse-gas-reporting-conversion-factors-2020" TargetMode="External"/><Relationship Id="rId17" Type="http://schemas.openxmlformats.org/officeDocument/2006/relationships/hyperlink" Target="https://www.climate-transparency.org/g20-climate-performance/g20report2019" TargetMode="External"/><Relationship Id="rId25" Type="http://schemas.openxmlformats.org/officeDocument/2006/relationships/hyperlink" Target="https://publications.industry.gov.au/publications/climate-change/system/files/resources/cf1/national-greenhouse-accounts-factors-august-2019.pdf" TargetMode="External"/><Relationship Id="rId33" Type="http://schemas.openxmlformats.org/officeDocument/2006/relationships/hyperlink" Target="https://data.worldbank.org/indicator/EG.ELC.LOSS.ZS?view=map" TargetMode="External"/><Relationship Id="rId2" Type="http://schemas.openxmlformats.org/officeDocument/2006/relationships/hyperlink" Target="https://www.ipcc.ch/publications_and_data/ar4/wg1/en/ch2s2-10-2.html" TargetMode="External"/><Relationship Id="rId16" Type="http://schemas.openxmlformats.org/officeDocument/2006/relationships/hyperlink" Target="https://www.climate-transparency.org/g20-climate-performance/g20report2019" TargetMode="External"/><Relationship Id="rId20" Type="http://schemas.openxmlformats.org/officeDocument/2006/relationships/hyperlink" Target="https://www.climate-transparency.org/g20-climate-performance/g20report2019" TargetMode="External"/><Relationship Id="rId29" Type="http://schemas.openxmlformats.org/officeDocument/2006/relationships/hyperlink" Target="https://inventariogei.ambiente.gob.ar/resultados" TargetMode="External"/><Relationship Id="rId1" Type="http://schemas.openxmlformats.org/officeDocument/2006/relationships/hyperlink" Target="https://ghgprotocol.org/calculation-tools" TargetMode="External"/><Relationship Id="rId6" Type="http://schemas.openxmlformats.org/officeDocument/2006/relationships/hyperlink" Target="http://cglobal.imn.ac.cr/index.php/publications/factores-de-emision-gei-decima-edicion-2020/" TargetMode="External"/><Relationship Id="rId11" Type="http://schemas.openxmlformats.org/officeDocument/2006/relationships/hyperlink" Target="https://unfccc.int/climate-action/sectoral-engagement/ifis-harmonization-of-standards-for-ghg-accounting/ifi-twg-list-of-methodologies" TargetMode="External"/><Relationship Id="rId24" Type="http://schemas.openxmlformats.org/officeDocument/2006/relationships/hyperlink" Target="https://www.climate-transparency.org/g20-climate-performance/g20report2019" TargetMode="External"/><Relationship Id="rId32" Type="http://schemas.openxmlformats.org/officeDocument/2006/relationships/hyperlink" Target="https://www.bochealthcare.co.uk/en/images/HLC_506810-MGDS%20Medical%20carbon%20dioxide%28web%29_tcm409-61147.pdf" TargetMode="External"/><Relationship Id="rId5" Type="http://schemas.openxmlformats.org/officeDocument/2006/relationships/hyperlink" Target="https://www1.upme.gov.co/siame/Documents/Calculo-FE-del-SIN/Documento_calculo_del_FE_SIN_2018_Rev_Dic_2019.docx" TargetMode="External"/><Relationship Id="rId15" Type="http://schemas.openxmlformats.org/officeDocument/2006/relationships/hyperlink" Target="http://www.mctic.gov.br/mctic/opencms/ciencia/SEPED/clima/textogeral/emissao_corporativos.html" TargetMode="External"/><Relationship Id="rId23" Type="http://schemas.openxmlformats.org/officeDocument/2006/relationships/hyperlink" Target="https://www.climate-transparency.org/g20-climate-performance/g20report2019" TargetMode="External"/><Relationship Id="rId28" Type="http://schemas.openxmlformats.org/officeDocument/2006/relationships/hyperlink" Target="https://www.ccichonduras.org/website/Descargas/LEYES/LEGISLACION_AMBIENTAL/FE_DE_ERRATA_LEY_PRODUCCION_Y_CONSUMO_BIOCOMBUSTIBLE.pdf" TargetMode="External"/><Relationship Id="rId10" Type="http://schemas.openxmlformats.org/officeDocument/2006/relationships/hyperlink" Target="https://www.eea.europa.eu/data-and-maps/daviz/sds/co2-emission-intensity-from-electricity-generation-2/@@view" TargetMode="External"/><Relationship Id="rId19" Type="http://schemas.openxmlformats.org/officeDocument/2006/relationships/hyperlink" Target="https://www.climate-transparency.org/g20-climate-performance/g20report2019" TargetMode="External"/><Relationship Id="rId31" Type="http://schemas.openxmlformats.org/officeDocument/2006/relationships/hyperlink" Target="http://www.fao.org/3/ca4076en/ca4076en.pdf" TargetMode="External"/><Relationship Id="rId4" Type="http://schemas.openxmlformats.org/officeDocument/2006/relationships/hyperlink" Target="https://inventariogei.ambiente.gob.ar/resultados" TargetMode="External"/><Relationship Id="rId9" Type="http://schemas.openxmlformats.org/officeDocument/2006/relationships/hyperlink" Target="http://www.ben.miem.gub.uy/indicadores5.html" TargetMode="External"/><Relationship Id="rId14" Type="http://schemas.openxmlformats.org/officeDocument/2006/relationships/hyperlink" Target="http://datos.energiaabierta.cl/dataviews/255509/factor-de-emision-promedio-anual/" TargetMode="External"/><Relationship Id="rId22" Type="http://schemas.openxmlformats.org/officeDocument/2006/relationships/hyperlink" Target="https://www.climate-transparency.org/g20-climate-performance/g20report2019" TargetMode="External"/><Relationship Id="rId27" Type="http://schemas.openxmlformats.org/officeDocument/2006/relationships/hyperlink" Target="https://repositorio.iica.int/handle/11324/9975" TargetMode="External"/><Relationship Id="rId30" Type="http://schemas.openxmlformats.org/officeDocument/2006/relationships/hyperlink" Target="https://inventariogei.ambiente.gob.ar/resultados" TargetMode="External"/><Relationship Id="rId35" Type="http://schemas.openxmlformats.org/officeDocument/2006/relationships/drawing" Target="../drawings/drawing1.xml"/><Relationship Id="rId8" Type="http://schemas.openxmlformats.org/officeDocument/2006/relationships/hyperlink" Target="https://www.gob.mx/semarnat/acciones-y-programas/registro-nacional-de-emisiones-ren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tabColor theme="2" tint="-0.249977111117893"/>
  </sheetPr>
  <dimension ref="A1:DR280"/>
  <sheetViews>
    <sheetView tabSelected="1" topLeftCell="DH1" zoomScale="70" zoomScaleNormal="70" workbookViewId="0">
      <pane ySplit="2" topLeftCell="A3" activePane="bottomLeft" state="frozen"/>
      <selection activeCell="B9" sqref="B9"/>
      <selection pane="bottomLeft" activeCell="O8" sqref="O8"/>
    </sheetView>
  </sheetViews>
  <sheetFormatPr baseColWidth="10" defaultColWidth="11.453125" defaultRowHeight="13"/>
  <cols>
    <col min="1" max="1" width="6.453125" style="8" customWidth="1"/>
    <col min="2" max="2" width="1.36328125" style="22" customWidth="1"/>
    <col min="3" max="3" width="33.6328125" style="2" customWidth="1"/>
    <col min="4" max="4" width="12.453125" style="8" customWidth="1"/>
    <col min="5" max="5" width="14.1796875" style="2" customWidth="1"/>
    <col min="6" max="6" width="14.1796875" style="8" customWidth="1"/>
    <col min="7" max="7" width="11" style="27" customWidth="1"/>
    <col min="8" max="8" width="14.1796875" style="8" customWidth="1"/>
    <col min="9" max="9" width="12.81640625" style="27" bestFit="1" customWidth="1"/>
    <col min="10" max="10" width="19" style="8" customWidth="1"/>
    <col min="11" max="11" width="1.36328125" style="22" customWidth="1"/>
    <col min="12" max="12" width="20.7265625" style="2" bestFit="1" customWidth="1"/>
    <col min="13" max="13" width="15.453125" style="2" customWidth="1"/>
    <col min="14" max="14" width="19.1796875" style="2" customWidth="1"/>
    <col min="15" max="21" width="15.453125" style="2" customWidth="1"/>
    <col min="22" max="22" width="26.453125" style="2" customWidth="1"/>
    <col min="23" max="23" width="1.36328125" style="22" customWidth="1"/>
    <col min="24" max="24" width="42.1796875" style="2" customWidth="1"/>
    <col min="25" max="25" width="19.81640625" style="2" customWidth="1"/>
    <col min="26" max="26" width="19.36328125" style="2" bestFit="1" customWidth="1"/>
    <col min="27" max="27" width="20.6328125" style="2" customWidth="1"/>
    <col min="28" max="28" width="10.1796875" style="2" bestFit="1" customWidth="1"/>
    <col min="29" max="29" width="18.453125" style="2" customWidth="1"/>
    <col min="30" max="30" width="1.36328125" style="22" customWidth="1"/>
    <col min="31" max="31" width="10.36328125" style="2" bestFit="1" customWidth="1"/>
    <col min="32" max="32" width="16.453125" style="2" customWidth="1"/>
    <col min="33" max="33" width="1.36328125" style="22" customWidth="1"/>
    <col min="34" max="34" width="41.6328125" style="2" bestFit="1" customWidth="1"/>
    <col min="35" max="35" width="1.36328125" style="22" customWidth="1"/>
    <col min="36" max="36" width="44.81640625" style="2" bestFit="1" customWidth="1"/>
    <col min="37" max="37" width="1.36328125" style="22" customWidth="1"/>
    <col min="38" max="38" width="11.453125" style="2"/>
    <col min="39" max="39" width="1.36328125" style="22" customWidth="1"/>
    <col min="40" max="40" width="50.6328125" style="2" customWidth="1"/>
    <col min="41" max="41" width="1.36328125" style="22" customWidth="1"/>
    <col min="42" max="42" width="42.453125" style="50" bestFit="1" customWidth="1"/>
    <col min="43" max="43" width="1.36328125" style="22" customWidth="1"/>
    <col min="44" max="44" width="11.453125" style="8"/>
    <col min="45" max="45" width="12.453125" style="8" customWidth="1"/>
    <col min="46" max="46" width="1.36328125" style="22" customWidth="1"/>
    <col min="47" max="47" width="24.453125" style="2" bestFit="1" customWidth="1"/>
    <col min="48" max="48" width="1.36328125" style="22" customWidth="1"/>
    <col min="49" max="51" width="28.6328125" style="2" customWidth="1"/>
    <col min="52" max="54" width="11.453125" style="2" customWidth="1"/>
    <col min="55" max="55" width="22.6328125" style="2" customWidth="1"/>
    <col min="56" max="56" width="11.453125" style="2" customWidth="1"/>
    <col min="57" max="57" width="13.6328125" style="2" customWidth="1"/>
    <col min="58" max="58" width="13.453125" style="2" customWidth="1"/>
    <col min="59" max="59" width="11.453125" style="2" customWidth="1"/>
    <col min="60" max="60" width="13" style="2" customWidth="1"/>
    <col min="61" max="61" width="8.6328125" style="2" customWidth="1"/>
    <col min="62" max="62" width="16.453125" style="2" customWidth="1"/>
    <col min="63" max="63" width="7.1796875" style="2" customWidth="1"/>
    <col min="64" max="64" width="12.36328125" style="2" customWidth="1"/>
    <col min="65" max="66" width="10.453125" style="2" customWidth="1"/>
    <col min="67" max="68" width="6" style="2" customWidth="1"/>
    <col min="69" max="69" width="12.81640625" style="2" customWidth="1"/>
    <col min="70" max="70" width="15.1796875" style="2" customWidth="1"/>
    <col min="71" max="71" width="18.453125" style="2" customWidth="1"/>
    <col min="72" max="72" width="26.6328125" style="2" customWidth="1"/>
    <col min="73" max="73" width="29.1796875" style="2" customWidth="1"/>
    <col min="74" max="75" width="33.6328125" style="2" customWidth="1"/>
    <col min="76" max="76" width="27" style="2" bestFit="1" customWidth="1"/>
    <col min="77" max="77" width="1.36328125" style="22" customWidth="1"/>
    <col min="78" max="78" width="14.81640625" style="2" customWidth="1"/>
    <col min="79" max="87" width="11.453125" style="2"/>
    <col min="88" max="88" width="1.36328125" style="22" customWidth="1"/>
    <col min="89" max="89" width="44.453125" style="2" customWidth="1"/>
    <col min="90" max="90" width="1.36328125" style="22" customWidth="1"/>
    <col min="91" max="91" width="11.453125" style="8"/>
    <col min="92" max="92" width="1.36328125" style="22" customWidth="1"/>
    <col min="93" max="93" width="7.1796875" style="8" customWidth="1"/>
    <col min="94" max="97" width="11.453125" style="8"/>
    <col min="98" max="98" width="1.36328125" style="22" customWidth="1"/>
    <col min="99" max="99" width="13.453125" style="8" customWidth="1"/>
    <col min="100" max="100" width="13.1796875" style="2" customWidth="1"/>
    <col min="101" max="101" width="28.453125" style="2" customWidth="1"/>
    <col min="102" max="102" width="14.453125" style="2" customWidth="1"/>
    <col min="103" max="103" width="1.36328125" style="22" customWidth="1"/>
    <col min="104" max="104" width="11.453125" style="8"/>
    <col min="105" max="105" width="1.36328125" style="22" customWidth="1"/>
    <col min="106" max="106" width="11.453125" style="2"/>
    <col min="107" max="107" width="23.36328125" style="2" customWidth="1"/>
    <col min="108" max="108" width="17.453125" style="2" customWidth="1"/>
    <col min="109" max="109" width="1.36328125" style="22" customWidth="1"/>
    <col min="110" max="110" width="21.6328125" style="2" customWidth="1"/>
    <col min="111" max="111" width="1.36328125" style="22" customWidth="1"/>
    <col min="112" max="112" width="64.36328125" style="2" bestFit="1" customWidth="1"/>
    <col min="113" max="113" width="16.453125" style="2" bestFit="1" customWidth="1"/>
    <col min="114" max="114" width="25.6328125" style="2" bestFit="1" customWidth="1"/>
    <col min="115" max="115" width="46.7265625" style="2" bestFit="1" customWidth="1"/>
    <col min="116" max="116" width="11.453125" style="2"/>
    <col min="117" max="117" width="1.36328125" style="22" customWidth="1"/>
    <col min="118" max="118" width="29.1796875" style="2" customWidth="1"/>
    <col min="119" max="119" width="14.6328125" style="2" customWidth="1"/>
    <col min="120" max="120" width="1.36328125" style="22" customWidth="1"/>
    <col min="121" max="121" width="39.36328125" style="2" customWidth="1"/>
    <col min="122" max="122" width="1.36328125" style="22" customWidth="1"/>
    <col min="123" max="16384" width="11.453125" style="2"/>
  </cols>
  <sheetData>
    <row r="1" spans="1:122" s="8" customFormat="1" ht="15" customHeight="1">
      <c r="A1" s="146" t="s">
        <v>891</v>
      </c>
      <c r="B1" s="12"/>
      <c r="C1" s="121" t="s">
        <v>705</v>
      </c>
      <c r="D1" s="121" t="s">
        <v>652</v>
      </c>
      <c r="E1" s="121" t="s">
        <v>654</v>
      </c>
      <c r="F1" s="121" t="s">
        <v>653</v>
      </c>
      <c r="G1" s="148" t="s">
        <v>353</v>
      </c>
      <c r="H1" s="121" t="s">
        <v>655</v>
      </c>
      <c r="I1" s="148" t="s">
        <v>353</v>
      </c>
      <c r="J1" s="149" t="s">
        <v>354</v>
      </c>
      <c r="K1" s="12"/>
      <c r="L1" s="121" t="s">
        <v>210</v>
      </c>
      <c r="M1" s="121" t="s">
        <v>657</v>
      </c>
      <c r="N1" s="121" t="s">
        <v>844</v>
      </c>
      <c r="O1" s="121" t="s">
        <v>892</v>
      </c>
      <c r="P1" s="121" t="s">
        <v>663</v>
      </c>
      <c r="Q1" s="121" t="s">
        <v>662</v>
      </c>
      <c r="R1" s="121" t="s">
        <v>661</v>
      </c>
      <c r="S1" s="121" t="s">
        <v>664</v>
      </c>
      <c r="T1" s="121" t="s">
        <v>665</v>
      </c>
      <c r="U1" s="121" t="s">
        <v>666</v>
      </c>
      <c r="V1" s="121" t="s">
        <v>354</v>
      </c>
      <c r="W1" s="12"/>
      <c r="X1" s="121" t="s">
        <v>667</v>
      </c>
      <c r="Y1" s="121" t="s">
        <v>893</v>
      </c>
      <c r="Z1" s="121" t="s">
        <v>894</v>
      </c>
      <c r="AA1" s="121" t="s">
        <v>895</v>
      </c>
      <c r="AB1" s="121" t="s">
        <v>353</v>
      </c>
      <c r="AC1" s="121" t="s">
        <v>354</v>
      </c>
      <c r="AD1" s="12"/>
      <c r="AE1" s="121" t="s">
        <v>681</v>
      </c>
      <c r="AF1" s="121" t="s">
        <v>682</v>
      </c>
      <c r="AG1" s="12"/>
      <c r="AH1" s="121" t="s">
        <v>683</v>
      </c>
      <c r="AI1" s="12"/>
      <c r="AJ1" s="121" t="s">
        <v>685</v>
      </c>
      <c r="AK1" s="12"/>
      <c r="AL1" s="121" t="s">
        <v>686</v>
      </c>
      <c r="AM1" s="12"/>
      <c r="AN1" s="121" t="s">
        <v>636</v>
      </c>
      <c r="AO1" s="12"/>
      <c r="AP1" s="121" t="s">
        <v>687</v>
      </c>
      <c r="AQ1" s="12"/>
      <c r="AR1" s="121" t="s">
        <v>695</v>
      </c>
      <c r="AS1" s="121" t="s">
        <v>896</v>
      </c>
      <c r="AT1" s="12"/>
      <c r="AU1" s="121" t="s">
        <v>696</v>
      </c>
      <c r="AV1" s="12"/>
      <c r="AW1" s="53"/>
      <c r="AX1" s="53"/>
      <c r="AY1" s="53"/>
      <c r="AZ1" s="119" t="s">
        <v>347</v>
      </c>
      <c r="BA1" s="120"/>
      <c r="BB1" s="119" t="s">
        <v>773</v>
      </c>
      <c r="BC1" s="120"/>
      <c r="BD1" s="119" t="s">
        <v>348</v>
      </c>
      <c r="BE1" s="120"/>
      <c r="BF1" s="120"/>
      <c r="BG1" s="123"/>
      <c r="BH1" s="124" t="s">
        <v>700</v>
      </c>
      <c r="BI1" s="125"/>
      <c r="BJ1" s="125"/>
      <c r="BK1" s="125"/>
      <c r="BL1" s="125"/>
      <c r="BM1" s="125"/>
      <c r="BN1" s="125"/>
      <c r="BO1" s="125"/>
      <c r="BP1" s="125"/>
      <c r="BQ1" s="126"/>
      <c r="BR1" s="119" t="s">
        <v>1305</v>
      </c>
      <c r="BS1" s="120"/>
      <c r="BT1" s="120"/>
      <c r="BU1" s="120"/>
      <c r="BV1" s="120"/>
      <c r="BW1" s="120"/>
      <c r="BX1" s="120"/>
      <c r="BY1" s="80"/>
      <c r="BZ1" s="141" t="s">
        <v>897</v>
      </c>
      <c r="CA1" s="143" t="s">
        <v>700</v>
      </c>
      <c r="CB1" s="144"/>
      <c r="CC1" s="144"/>
      <c r="CD1" s="144"/>
      <c r="CE1" s="144"/>
      <c r="CF1" s="144"/>
      <c r="CG1" s="144"/>
      <c r="CH1" s="144"/>
      <c r="CI1" s="145"/>
      <c r="CJ1" s="82"/>
      <c r="CK1" s="121" t="s">
        <v>703</v>
      </c>
      <c r="CL1" s="12"/>
      <c r="CM1" s="121" t="s">
        <v>711</v>
      </c>
      <c r="CN1" s="12"/>
      <c r="CO1" s="135" t="s">
        <v>712</v>
      </c>
      <c r="CP1" s="136"/>
      <c r="CQ1" s="135" t="s">
        <v>719</v>
      </c>
      <c r="CR1" s="136"/>
      <c r="CS1" s="137" t="s">
        <v>353</v>
      </c>
      <c r="CT1" s="12"/>
      <c r="CU1" s="133" t="s">
        <v>656</v>
      </c>
      <c r="CV1" s="132" t="s">
        <v>726</v>
      </c>
      <c r="CW1" s="132" t="s">
        <v>826</v>
      </c>
      <c r="CX1" s="130" t="s">
        <v>725</v>
      </c>
      <c r="CY1" s="12"/>
      <c r="CZ1" s="121" t="s">
        <v>766</v>
      </c>
      <c r="DA1" s="12"/>
      <c r="DB1" s="127" t="s">
        <v>792</v>
      </c>
      <c r="DC1" s="128"/>
      <c r="DD1" s="129"/>
      <c r="DE1" s="12"/>
      <c r="DF1" s="121" t="s">
        <v>829</v>
      </c>
      <c r="DG1" s="12"/>
      <c r="DH1" s="99"/>
      <c r="DI1" s="99"/>
      <c r="DJ1" s="99"/>
      <c r="DK1" s="119" t="s">
        <v>962</v>
      </c>
      <c r="DL1" s="120"/>
      <c r="DM1" s="12"/>
      <c r="DN1" s="99" t="s">
        <v>1289</v>
      </c>
      <c r="DO1" s="99"/>
      <c r="DP1" s="12"/>
      <c r="DQ1" s="99" t="s">
        <v>1301</v>
      </c>
      <c r="DR1" s="12"/>
    </row>
    <row r="2" spans="1:122" s="78" customFormat="1" ht="27" customHeight="1" thickBot="1">
      <c r="A2" s="147"/>
      <c r="B2" s="77"/>
      <c r="C2" s="122"/>
      <c r="D2" s="122"/>
      <c r="E2" s="122"/>
      <c r="F2" s="122"/>
      <c r="G2" s="148"/>
      <c r="H2" s="122"/>
      <c r="I2" s="148"/>
      <c r="J2" s="150"/>
      <c r="K2" s="77"/>
      <c r="L2" s="122"/>
      <c r="M2" s="122"/>
      <c r="N2" s="122"/>
      <c r="O2" s="122"/>
      <c r="P2" s="122"/>
      <c r="Q2" s="122"/>
      <c r="R2" s="122"/>
      <c r="S2" s="122"/>
      <c r="T2" s="122"/>
      <c r="U2" s="122"/>
      <c r="V2" s="122"/>
      <c r="W2" s="77"/>
      <c r="X2" s="122"/>
      <c r="Y2" s="122"/>
      <c r="Z2" s="122"/>
      <c r="AA2" s="122"/>
      <c r="AB2" s="122"/>
      <c r="AC2" s="122"/>
      <c r="AD2" s="77"/>
      <c r="AE2" s="122"/>
      <c r="AF2" s="122"/>
      <c r="AG2" s="77"/>
      <c r="AH2" s="122"/>
      <c r="AI2" s="77"/>
      <c r="AJ2" s="122"/>
      <c r="AK2" s="77"/>
      <c r="AL2" s="122"/>
      <c r="AM2" s="77"/>
      <c r="AN2" s="122"/>
      <c r="AO2" s="77"/>
      <c r="AP2" s="122"/>
      <c r="AQ2" s="77"/>
      <c r="AR2" s="122"/>
      <c r="AS2" s="122"/>
      <c r="AT2" s="77"/>
      <c r="AU2" s="122"/>
      <c r="AV2" s="77"/>
      <c r="AW2" s="14" t="s">
        <v>621</v>
      </c>
      <c r="AX2" s="79" t="s">
        <v>741</v>
      </c>
      <c r="AY2" s="79" t="s">
        <v>740</v>
      </c>
      <c r="AZ2" s="14" t="s">
        <v>349</v>
      </c>
      <c r="BA2" s="14" t="s">
        <v>350</v>
      </c>
      <c r="BB2" s="14" t="s">
        <v>774</v>
      </c>
      <c r="BC2" s="107" t="s">
        <v>350</v>
      </c>
      <c r="BD2" s="14" t="s">
        <v>351</v>
      </c>
      <c r="BE2" s="14" t="s">
        <v>352</v>
      </c>
      <c r="BF2" s="107" t="s">
        <v>353</v>
      </c>
      <c r="BG2" s="14" t="s">
        <v>354</v>
      </c>
      <c r="BH2" s="14" t="s">
        <v>708</v>
      </c>
      <c r="BI2" s="14" t="s">
        <v>770</v>
      </c>
      <c r="BJ2" s="14" t="s">
        <v>701</v>
      </c>
      <c r="BK2" s="14" t="s">
        <v>660</v>
      </c>
      <c r="BL2" s="14" t="s">
        <v>771</v>
      </c>
      <c r="BM2" s="14" t="s">
        <v>769</v>
      </c>
      <c r="BN2" s="14" t="s">
        <v>702</v>
      </c>
      <c r="BO2" s="14" t="s">
        <v>772</v>
      </c>
      <c r="BP2" s="76" t="s">
        <v>126</v>
      </c>
      <c r="BQ2" s="75" t="s">
        <v>353</v>
      </c>
      <c r="BR2" s="14" t="s">
        <v>1296</v>
      </c>
      <c r="BS2" s="14" t="s">
        <v>1297</v>
      </c>
      <c r="BT2" s="14" t="s">
        <v>1298</v>
      </c>
      <c r="BU2" s="14" t="s">
        <v>1299</v>
      </c>
      <c r="BV2" s="14" t="s">
        <v>1300</v>
      </c>
      <c r="BW2" s="76" t="s">
        <v>704</v>
      </c>
      <c r="BX2" s="75" t="s">
        <v>353</v>
      </c>
      <c r="BY2" s="81"/>
      <c r="BZ2" s="142"/>
      <c r="CA2" s="84" t="s">
        <v>708</v>
      </c>
      <c r="CB2" s="84" t="s">
        <v>770</v>
      </c>
      <c r="CC2" s="84" t="s">
        <v>701</v>
      </c>
      <c r="CD2" s="84" t="s">
        <v>660</v>
      </c>
      <c r="CE2" s="84" t="s">
        <v>771</v>
      </c>
      <c r="CF2" s="84" t="s">
        <v>769</v>
      </c>
      <c r="CG2" s="84" t="s">
        <v>702</v>
      </c>
      <c r="CH2" s="84" t="s">
        <v>772</v>
      </c>
      <c r="CI2" s="85" t="s">
        <v>126</v>
      </c>
      <c r="CJ2" s="83"/>
      <c r="CK2" s="122"/>
      <c r="CL2" s="77"/>
      <c r="CM2" s="122" t="s">
        <v>710</v>
      </c>
      <c r="CN2" s="77"/>
      <c r="CO2" s="75" t="s">
        <v>718</v>
      </c>
      <c r="CP2" s="75" t="s">
        <v>704</v>
      </c>
      <c r="CQ2" s="75" t="s">
        <v>718</v>
      </c>
      <c r="CR2" s="75" t="s">
        <v>717</v>
      </c>
      <c r="CS2" s="137"/>
      <c r="CT2" s="77"/>
      <c r="CU2" s="134"/>
      <c r="CV2" s="132"/>
      <c r="CW2" s="132"/>
      <c r="CX2" s="131"/>
      <c r="CY2" s="77"/>
      <c r="CZ2" s="122" t="s">
        <v>710</v>
      </c>
      <c r="DA2" s="77"/>
      <c r="DB2" s="93" t="s">
        <v>739</v>
      </c>
      <c r="DC2" s="93" t="s">
        <v>796</v>
      </c>
      <c r="DD2" s="93" t="s">
        <v>353</v>
      </c>
      <c r="DE2" s="77"/>
      <c r="DF2" s="122" t="s">
        <v>710</v>
      </c>
      <c r="DG2" s="77"/>
      <c r="DH2" s="100" t="s">
        <v>621</v>
      </c>
      <c r="DI2" s="79" t="s">
        <v>741</v>
      </c>
      <c r="DJ2" s="79" t="s">
        <v>740</v>
      </c>
      <c r="DK2" s="100" t="s">
        <v>963</v>
      </c>
      <c r="DL2" s="100" t="s">
        <v>964</v>
      </c>
      <c r="DM2" s="77"/>
      <c r="DN2" s="100" t="s">
        <v>976</v>
      </c>
      <c r="DO2" s="79" t="s">
        <v>977</v>
      </c>
      <c r="DP2" s="77"/>
      <c r="DQ2" s="100" t="s">
        <v>1302</v>
      </c>
      <c r="DR2" s="77"/>
    </row>
    <row r="3" spans="1:122" ht="39">
      <c r="A3" s="10">
        <v>2015</v>
      </c>
      <c r="C3" s="23" t="s">
        <v>119</v>
      </c>
      <c r="D3" s="3" t="s">
        <v>3</v>
      </c>
      <c r="E3" s="24">
        <v>25</v>
      </c>
      <c r="F3" s="48"/>
      <c r="G3" s="11" t="s">
        <v>139</v>
      </c>
      <c r="H3" s="48"/>
      <c r="I3" s="11"/>
      <c r="J3" s="48"/>
      <c r="L3" s="6" t="s">
        <v>656</v>
      </c>
      <c r="M3" s="18" t="s">
        <v>144</v>
      </c>
      <c r="N3" s="18">
        <v>0.7</v>
      </c>
      <c r="O3" s="10">
        <v>48</v>
      </c>
      <c r="P3" s="18">
        <v>56.1</v>
      </c>
      <c r="Q3" s="10">
        <v>5.0000000000000001E-3</v>
      </c>
      <c r="R3" s="10">
        <v>1E-4</v>
      </c>
      <c r="S3" s="18">
        <v>56.1</v>
      </c>
      <c r="T3" s="18">
        <v>9.1999999999999998E-2</v>
      </c>
      <c r="U3" s="18">
        <v>3.0000000000000001E-3</v>
      </c>
      <c r="V3" s="18" t="s">
        <v>735</v>
      </c>
      <c r="X3" s="31" t="s">
        <v>668</v>
      </c>
      <c r="Y3" s="32">
        <v>280.30745523009432</v>
      </c>
      <c r="Z3" s="33">
        <v>3.1068636832490336E-4</v>
      </c>
      <c r="AA3" s="33">
        <v>6.2137273664980672E-4</v>
      </c>
      <c r="AB3" s="16" t="s">
        <v>223</v>
      </c>
      <c r="AC3" s="33"/>
      <c r="AE3" s="15" t="s">
        <v>119</v>
      </c>
      <c r="AF3" s="10">
        <v>4</v>
      </c>
      <c r="AH3" s="15" t="s">
        <v>668</v>
      </c>
      <c r="AJ3" s="15" t="s">
        <v>668</v>
      </c>
      <c r="AL3" s="15">
        <v>4</v>
      </c>
      <c r="AN3" s="15" t="s">
        <v>637</v>
      </c>
      <c r="AP3" s="51" t="s">
        <v>688</v>
      </c>
      <c r="AR3" s="95" t="s">
        <v>643</v>
      </c>
      <c r="AS3" s="10">
        <v>52</v>
      </c>
      <c r="AU3" s="66" t="s">
        <v>697</v>
      </c>
      <c r="AW3" s="56" t="s">
        <v>355</v>
      </c>
      <c r="AX3" s="56" t="s">
        <v>765</v>
      </c>
      <c r="AY3" s="87" t="s">
        <v>743</v>
      </c>
      <c r="AZ3" s="56">
        <v>206</v>
      </c>
      <c r="BA3" s="21" t="s">
        <v>802</v>
      </c>
      <c r="BB3" s="91">
        <v>13.490630673342661</v>
      </c>
      <c r="BC3" s="21" t="s">
        <v>780</v>
      </c>
      <c r="BD3" s="57"/>
      <c r="BE3" s="57"/>
      <c r="BF3" s="21"/>
      <c r="BG3" s="57"/>
      <c r="BH3" s="58">
        <v>11.3</v>
      </c>
      <c r="BI3" s="58">
        <v>2.5</v>
      </c>
      <c r="BJ3" s="58">
        <v>40.299999999999997</v>
      </c>
      <c r="BK3" s="58">
        <v>7.9</v>
      </c>
      <c r="BL3" s="58">
        <v>9.5</v>
      </c>
      <c r="BM3" s="58">
        <v>5.6</v>
      </c>
      <c r="BN3" s="58">
        <v>6.4</v>
      </c>
      <c r="BO3" s="58">
        <v>16.5</v>
      </c>
      <c r="BP3" s="89">
        <v>100</v>
      </c>
      <c r="BQ3" s="21" t="s">
        <v>148</v>
      </c>
      <c r="BR3" s="105"/>
      <c r="BS3" s="105"/>
      <c r="BT3" s="105"/>
      <c r="BU3" s="105"/>
      <c r="BV3" s="105"/>
      <c r="BW3" s="105"/>
      <c r="BX3" s="21"/>
      <c r="BZ3" s="86" t="s">
        <v>742</v>
      </c>
      <c r="CA3" s="58">
        <v>18.8</v>
      </c>
      <c r="CB3" s="58">
        <v>3.5</v>
      </c>
      <c r="CC3" s="58">
        <v>26.2</v>
      </c>
      <c r="CD3" s="58">
        <v>3.5</v>
      </c>
      <c r="CE3" s="58">
        <v>9.5</v>
      </c>
      <c r="CF3" s="58">
        <v>5.6</v>
      </c>
      <c r="CG3" s="58">
        <v>14.3</v>
      </c>
      <c r="CH3" s="58">
        <v>18.600000000000009</v>
      </c>
      <c r="CI3" s="58">
        <v>100</v>
      </c>
      <c r="CK3" s="2" t="s">
        <v>833</v>
      </c>
      <c r="CM3" s="8" t="s">
        <v>709</v>
      </c>
      <c r="CO3" s="8">
        <v>1</v>
      </c>
      <c r="CP3" s="8" t="s">
        <v>211</v>
      </c>
      <c r="CQ3" s="71">
        <v>3.6228813574030939E-2</v>
      </c>
      <c r="CR3" s="8" t="s">
        <v>722</v>
      </c>
      <c r="CS3" s="21" t="s">
        <v>795</v>
      </c>
      <c r="CU3" s="8" t="s">
        <v>211</v>
      </c>
      <c r="CV3" s="8" t="s">
        <v>0</v>
      </c>
      <c r="CW3" s="8" t="s">
        <v>714</v>
      </c>
      <c r="CX3" s="8" t="s">
        <v>0</v>
      </c>
      <c r="CZ3" s="8" t="s">
        <v>767</v>
      </c>
      <c r="DB3" s="8" t="s">
        <v>793</v>
      </c>
      <c r="DC3" s="8">
        <v>0.5</v>
      </c>
      <c r="DD3" s="21" t="s">
        <v>800</v>
      </c>
      <c r="DF3" s="8" t="s">
        <v>0</v>
      </c>
      <c r="DH3" s="2" t="s">
        <v>355</v>
      </c>
      <c r="DI3" s="2" t="s">
        <v>765</v>
      </c>
      <c r="DJ3" s="2" t="s">
        <v>743</v>
      </c>
      <c r="DL3" s="2" t="s">
        <v>959</v>
      </c>
      <c r="DN3" s="2" t="s">
        <v>978</v>
      </c>
      <c r="DO3" s="2" t="s">
        <v>979</v>
      </c>
      <c r="DQ3" s="2" t="s">
        <v>1303</v>
      </c>
    </row>
    <row r="4" spans="1:122" ht="39" customHeight="1">
      <c r="A4" s="10">
        <v>2016</v>
      </c>
      <c r="C4" s="23" t="s">
        <v>120</v>
      </c>
      <c r="D4" s="3" t="s">
        <v>3</v>
      </c>
      <c r="E4" s="24">
        <v>298</v>
      </c>
      <c r="F4" s="48" t="s">
        <v>649</v>
      </c>
      <c r="G4" s="11" t="s">
        <v>139</v>
      </c>
      <c r="H4" s="67">
        <v>1.875</v>
      </c>
      <c r="I4" s="11" t="s">
        <v>633</v>
      </c>
      <c r="J4" s="48" t="s">
        <v>901</v>
      </c>
      <c r="L4" s="6" t="s">
        <v>726</v>
      </c>
      <c r="M4" s="18" t="s">
        <v>0</v>
      </c>
      <c r="N4" s="18">
        <v>0.54</v>
      </c>
      <c r="O4" s="18">
        <v>47.3</v>
      </c>
      <c r="P4" s="10">
        <v>63.1</v>
      </c>
      <c r="Q4" s="10">
        <v>5.0000000000000001E-3</v>
      </c>
      <c r="R4" s="10">
        <v>1E-4</v>
      </c>
      <c r="S4" s="18">
        <v>63.1</v>
      </c>
      <c r="T4" s="18">
        <v>6.2E-2</v>
      </c>
      <c r="U4" s="18">
        <v>2.0000000000000001E-4</v>
      </c>
      <c r="V4" s="18"/>
      <c r="X4" s="31" t="s">
        <v>669</v>
      </c>
      <c r="Y4" s="32">
        <v>243.26742639839935</v>
      </c>
      <c r="Z4" s="33">
        <v>9.1341792287521588E-3</v>
      </c>
      <c r="AA4" s="33">
        <v>4.9088446195334739E-3</v>
      </c>
      <c r="AB4" s="16" t="s">
        <v>223</v>
      </c>
      <c r="AC4" s="33"/>
      <c r="AE4" s="15" t="s">
        <v>120</v>
      </c>
      <c r="AF4" s="10">
        <v>0.3</v>
      </c>
      <c r="AH4" s="15" t="s">
        <v>669</v>
      </c>
      <c r="AJ4" s="15" t="s">
        <v>669</v>
      </c>
      <c r="AL4" s="15">
        <v>8</v>
      </c>
      <c r="AN4" s="15" t="s">
        <v>638</v>
      </c>
      <c r="AP4" s="51" t="s">
        <v>689</v>
      </c>
      <c r="AR4" s="95" t="s">
        <v>644</v>
      </c>
      <c r="AS4" s="10">
        <v>12</v>
      </c>
      <c r="AU4" s="66" t="s">
        <v>827</v>
      </c>
      <c r="AW4" s="56" t="s">
        <v>356</v>
      </c>
      <c r="AX4" s="56" t="s">
        <v>761</v>
      </c>
      <c r="AY4" s="87" t="s">
        <v>751</v>
      </c>
      <c r="AZ4" s="56">
        <v>43</v>
      </c>
      <c r="BA4" s="21" t="s">
        <v>802</v>
      </c>
      <c r="BB4" s="91">
        <v>23.69</v>
      </c>
      <c r="BC4" s="21" t="s">
        <v>781</v>
      </c>
      <c r="BD4" s="57"/>
      <c r="BE4" s="57"/>
      <c r="BF4" s="21"/>
      <c r="BG4" s="57"/>
      <c r="BH4" s="58">
        <v>17</v>
      </c>
      <c r="BI4" s="58">
        <v>6.8</v>
      </c>
      <c r="BJ4" s="58">
        <v>36.9</v>
      </c>
      <c r="BK4" s="58">
        <v>10.6</v>
      </c>
      <c r="BL4" s="58">
        <v>9.5</v>
      </c>
      <c r="BM4" s="58">
        <v>5.6</v>
      </c>
      <c r="BN4" s="58">
        <v>6.8</v>
      </c>
      <c r="BO4" s="58">
        <v>6.8</v>
      </c>
      <c r="BP4" s="89">
        <v>99.999999999999986</v>
      </c>
      <c r="BQ4" s="21" t="s">
        <v>148</v>
      </c>
      <c r="BR4" s="105"/>
      <c r="BS4" s="105"/>
      <c r="BT4" s="105"/>
      <c r="BU4" s="105"/>
      <c r="BV4" s="105"/>
      <c r="BW4" s="105"/>
      <c r="BX4" s="21"/>
      <c r="BZ4" s="86" t="s">
        <v>743</v>
      </c>
      <c r="CA4" s="58">
        <v>11.3</v>
      </c>
      <c r="CB4" s="58">
        <v>2.5</v>
      </c>
      <c r="CC4" s="58">
        <v>40.299999999999997</v>
      </c>
      <c r="CD4" s="58">
        <v>7.9</v>
      </c>
      <c r="CE4" s="58">
        <v>9.5</v>
      </c>
      <c r="CF4" s="58">
        <v>5.6</v>
      </c>
      <c r="CG4" s="58">
        <v>6.4</v>
      </c>
      <c r="CH4" s="58">
        <v>16.5</v>
      </c>
      <c r="CI4" s="58">
        <v>100</v>
      </c>
      <c r="CK4" s="2" t="s">
        <v>737</v>
      </c>
      <c r="CM4" s="8" t="s">
        <v>207</v>
      </c>
      <c r="CO4" s="8">
        <v>1</v>
      </c>
      <c r="CP4" s="8" t="s">
        <v>211</v>
      </c>
      <c r="CQ4" s="73">
        <v>35.310734463276837</v>
      </c>
      <c r="CR4" s="8" t="s">
        <v>715</v>
      </c>
      <c r="CS4" s="21" t="s">
        <v>795</v>
      </c>
      <c r="CU4" s="8" t="s">
        <v>722</v>
      </c>
      <c r="CV4" s="8" t="s">
        <v>713</v>
      </c>
      <c r="CW4" s="8" t="s">
        <v>720</v>
      </c>
      <c r="CX4" s="8" t="s">
        <v>713</v>
      </c>
      <c r="CZ4" s="8" t="s">
        <v>768</v>
      </c>
      <c r="DB4" s="8" t="s">
        <v>794</v>
      </c>
      <c r="DC4" s="8">
        <v>0.02</v>
      </c>
      <c r="DD4" s="21" t="s">
        <v>800</v>
      </c>
      <c r="DF4" s="8" t="s">
        <v>720</v>
      </c>
      <c r="DH4" s="2" t="s">
        <v>356</v>
      </c>
      <c r="DI4" s="2" t="s">
        <v>761</v>
      </c>
      <c r="DJ4" s="2" t="s">
        <v>751</v>
      </c>
      <c r="DL4" s="2" t="s">
        <v>959</v>
      </c>
      <c r="DN4" s="2" t="s">
        <v>980</v>
      </c>
      <c r="DO4" s="2" t="s">
        <v>981</v>
      </c>
      <c r="DQ4" s="2" t="s">
        <v>706</v>
      </c>
    </row>
    <row r="5" spans="1:122" ht="65">
      <c r="A5" s="10">
        <v>2017</v>
      </c>
      <c r="C5" s="26" t="s">
        <v>646</v>
      </c>
      <c r="D5" s="3"/>
      <c r="E5" s="24">
        <v>510</v>
      </c>
      <c r="F5" s="48" t="s">
        <v>649</v>
      </c>
      <c r="G5" s="11" t="s">
        <v>622</v>
      </c>
      <c r="H5" s="48"/>
      <c r="I5" s="11"/>
      <c r="J5" s="48"/>
      <c r="L5" s="6" t="s">
        <v>658</v>
      </c>
      <c r="M5" s="18" t="s">
        <v>222</v>
      </c>
      <c r="N5" s="18">
        <v>0.74</v>
      </c>
      <c r="O5" s="18">
        <v>44.3</v>
      </c>
      <c r="P5" s="10">
        <v>69.3</v>
      </c>
      <c r="Q5" s="10">
        <v>0.01</v>
      </c>
      <c r="R5" s="10">
        <v>5.9999999999999995E-4</v>
      </c>
      <c r="S5" s="18">
        <v>69.3</v>
      </c>
      <c r="T5" s="18">
        <v>3.3000000000000002E-2</v>
      </c>
      <c r="U5" s="18">
        <v>3.2000000000000002E-3</v>
      </c>
      <c r="V5" s="18" t="s">
        <v>730</v>
      </c>
      <c r="X5" s="31" t="s">
        <v>670</v>
      </c>
      <c r="Y5" s="32">
        <v>214.19</v>
      </c>
      <c r="Z5" s="33">
        <v>0</v>
      </c>
      <c r="AA5" s="33">
        <v>0</v>
      </c>
      <c r="AB5" s="21" t="s">
        <v>162</v>
      </c>
      <c r="AC5" s="49" t="s">
        <v>220</v>
      </c>
      <c r="AE5" s="118" t="s">
        <v>131</v>
      </c>
      <c r="AF5" s="21" t="s">
        <v>154</v>
      </c>
      <c r="AH5" s="31" t="s">
        <v>670</v>
      </c>
      <c r="AJ5" s="31" t="s">
        <v>670</v>
      </c>
      <c r="AL5" s="15">
        <v>12</v>
      </c>
      <c r="AN5" s="15" t="s">
        <v>639</v>
      </c>
      <c r="AP5" s="51" t="s">
        <v>690</v>
      </c>
      <c r="AR5" s="95" t="s">
        <v>645</v>
      </c>
      <c r="AS5" s="10">
        <v>1</v>
      </c>
      <c r="AU5" s="66" t="s">
        <v>828</v>
      </c>
      <c r="AW5" s="56" t="s">
        <v>357</v>
      </c>
      <c r="AX5" s="56" t="s">
        <v>763</v>
      </c>
      <c r="AY5" s="87" t="s">
        <v>747</v>
      </c>
      <c r="AZ5" s="56">
        <v>429</v>
      </c>
      <c r="BA5" s="21" t="s">
        <v>802</v>
      </c>
      <c r="BB5" s="91">
        <v>17.13</v>
      </c>
      <c r="BC5" s="21" t="s">
        <v>781</v>
      </c>
      <c r="BD5" s="57"/>
      <c r="BE5" s="57"/>
      <c r="BF5" s="21"/>
      <c r="BG5" s="57"/>
      <c r="BH5" s="58">
        <v>16.5</v>
      </c>
      <c r="BI5" s="58">
        <v>2.5</v>
      </c>
      <c r="BJ5" s="58">
        <v>51.1</v>
      </c>
      <c r="BK5" s="58">
        <v>2</v>
      </c>
      <c r="BL5" s="58">
        <v>9.5</v>
      </c>
      <c r="BM5" s="58">
        <v>5.6</v>
      </c>
      <c r="BN5" s="58">
        <v>4.5</v>
      </c>
      <c r="BO5" s="58">
        <v>8.3000000000000114</v>
      </c>
      <c r="BP5" s="89">
        <v>100</v>
      </c>
      <c r="BQ5" s="21" t="s">
        <v>148</v>
      </c>
      <c r="BR5" s="105"/>
      <c r="BS5" s="105"/>
      <c r="BT5" s="105"/>
      <c r="BU5" s="105"/>
      <c r="BV5" s="105"/>
      <c r="BW5" s="105"/>
      <c r="BX5" s="21"/>
      <c r="BZ5" s="86" t="s">
        <v>744</v>
      </c>
      <c r="CA5" s="58">
        <v>12.9</v>
      </c>
      <c r="CB5" s="58">
        <v>2.7</v>
      </c>
      <c r="CC5" s="58">
        <v>43.5</v>
      </c>
      <c r="CD5" s="58">
        <v>9.9</v>
      </c>
      <c r="CE5" s="58">
        <v>9.5</v>
      </c>
      <c r="CF5" s="58">
        <v>5.6</v>
      </c>
      <c r="CG5" s="58">
        <v>7.2</v>
      </c>
      <c r="CH5" s="58">
        <v>8.7000000000000028</v>
      </c>
      <c r="CI5" s="58">
        <v>100</v>
      </c>
      <c r="CK5" s="2" t="s">
        <v>846</v>
      </c>
      <c r="CO5" s="8">
        <v>1</v>
      </c>
      <c r="CP5" s="8" t="s">
        <v>211</v>
      </c>
      <c r="CQ5" s="71">
        <v>0.36228813574030932</v>
      </c>
      <c r="CR5" s="8" t="s">
        <v>716</v>
      </c>
      <c r="CS5" s="21" t="s">
        <v>795</v>
      </c>
      <c r="CU5" s="8" t="s">
        <v>715</v>
      </c>
      <c r="CV5" s="8" t="s">
        <v>714</v>
      </c>
      <c r="CW5" s="8"/>
      <c r="CX5" s="8" t="s">
        <v>724</v>
      </c>
      <c r="DF5" s="8" t="s">
        <v>714</v>
      </c>
      <c r="DH5" s="2" t="s">
        <v>357</v>
      </c>
      <c r="DI5" s="2" t="s">
        <v>763</v>
      </c>
      <c r="DJ5" s="2" t="s">
        <v>747</v>
      </c>
      <c r="DL5" s="2" t="s">
        <v>959</v>
      </c>
      <c r="DN5" s="2" t="s">
        <v>982</v>
      </c>
      <c r="DO5" s="2" t="s">
        <v>983</v>
      </c>
      <c r="DQ5" s="2" t="s">
        <v>1314</v>
      </c>
    </row>
    <row r="6" spans="1:122" ht="26">
      <c r="A6" s="10">
        <v>2018</v>
      </c>
      <c r="C6" s="26" t="s">
        <v>647</v>
      </c>
      <c r="D6" s="3"/>
      <c r="E6" s="24">
        <v>130</v>
      </c>
      <c r="F6" s="48" t="s">
        <v>649</v>
      </c>
      <c r="G6" s="11" t="s">
        <v>622</v>
      </c>
      <c r="H6" s="48"/>
      <c r="I6" s="11"/>
      <c r="J6" s="48"/>
      <c r="L6" s="6" t="s">
        <v>727</v>
      </c>
      <c r="M6" s="18" t="s">
        <v>222</v>
      </c>
      <c r="N6" s="18">
        <v>0.84</v>
      </c>
      <c r="O6" s="18">
        <v>43</v>
      </c>
      <c r="P6" s="10">
        <v>74.099999999999994</v>
      </c>
      <c r="Q6" s="10">
        <v>0.01</v>
      </c>
      <c r="R6" s="10">
        <v>5.9999999999999995E-4</v>
      </c>
      <c r="S6" s="18">
        <v>74.099999999999994</v>
      </c>
      <c r="T6" s="18">
        <v>3.8999999999999998E-3</v>
      </c>
      <c r="U6" s="18">
        <v>3.8999999999999998E-3</v>
      </c>
      <c r="V6" s="18"/>
      <c r="X6" s="31" t="s">
        <v>671</v>
      </c>
      <c r="Y6" s="32">
        <v>144.42495126705654</v>
      </c>
      <c r="Z6" s="34">
        <v>2.2222222222222222E-3</v>
      </c>
      <c r="AA6" s="34">
        <v>4.7539149888143175E-3</v>
      </c>
      <c r="AB6" s="16" t="s">
        <v>146</v>
      </c>
      <c r="AC6" s="34"/>
      <c r="AH6" s="15" t="s">
        <v>684</v>
      </c>
      <c r="AJ6" s="15" t="s">
        <v>124</v>
      </c>
      <c r="AL6" s="15">
        <v>18</v>
      </c>
      <c r="AN6" s="15" t="s">
        <v>640</v>
      </c>
      <c r="AP6" s="52" t="s">
        <v>691</v>
      </c>
      <c r="AU6" s="66" t="s">
        <v>840</v>
      </c>
      <c r="AW6" s="56" t="s">
        <v>358</v>
      </c>
      <c r="AX6" s="56" t="s">
        <v>764</v>
      </c>
      <c r="AY6" s="87" t="s">
        <v>754</v>
      </c>
      <c r="AZ6" s="56">
        <v>544</v>
      </c>
      <c r="BA6" s="21" t="s">
        <v>802</v>
      </c>
      <c r="BB6" s="91">
        <v>5.4123414965002699</v>
      </c>
      <c r="BC6" s="21" t="s">
        <v>782</v>
      </c>
      <c r="BD6" s="57"/>
      <c r="BE6" s="57"/>
      <c r="BF6" s="21"/>
      <c r="BG6" s="57"/>
      <c r="BH6" s="58">
        <v>6</v>
      </c>
      <c r="BI6" s="58">
        <v>2.97</v>
      </c>
      <c r="BJ6" s="58">
        <v>67.5</v>
      </c>
      <c r="BK6" s="58">
        <v>2.5</v>
      </c>
      <c r="BL6" s="58">
        <v>9.5</v>
      </c>
      <c r="BM6" s="58">
        <v>5.6</v>
      </c>
      <c r="BN6" s="58">
        <v>2.97</v>
      </c>
      <c r="BO6" s="58">
        <v>2.9666666666666668</v>
      </c>
      <c r="BP6" s="89">
        <v>100.00666666666666</v>
      </c>
      <c r="BQ6" s="21" t="s">
        <v>148</v>
      </c>
      <c r="BR6" s="105"/>
      <c r="BS6" s="105"/>
      <c r="BT6" s="105"/>
      <c r="BU6" s="105"/>
      <c r="BV6" s="105"/>
      <c r="BW6" s="105"/>
      <c r="BX6" s="21"/>
      <c r="BZ6" s="86" t="s">
        <v>759</v>
      </c>
      <c r="CA6" s="58">
        <v>18</v>
      </c>
      <c r="CB6" s="58">
        <v>2.9</v>
      </c>
      <c r="CC6" s="58">
        <v>41.1</v>
      </c>
      <c r="CD6" s="58">
        <v>9.8000000000000007</v>
      </c>
      <c r="CE6" s="58">
        <v>9.5</v>
      </c>
      <c r="CF6" s="58">
        <v>5.6</v>
      </c>
      <c r="CG6" s="58">
        <v>6.3</v>
      </c>
      <c r="CH6" s="58">
        <v>6.8000000000000114</v>
      </c>
      <c r="CI6" s="58">
        <v>100</v>
      </c>
      <c r="CK6" s="2" t="s">
        <v>839</v>
      </c>
      <c r="CO6" s="8">
        <v>1</v>
      </c>
      <c r="CP6" s="8" t="s">
        <v>0</v>
      </c>
      <c r="CQ6" s="70">
        <v>2.2050000000000001</v>
      </c>
      <c r="CR6" s="8" t="s">
        <v>713</v>
      </c>
      <c r="CS6" s="21" t="s">
        <v>795</v>
      </c>
      <c r="CU6" s="8" t="s">
        <v>905</v>
      </c>
      <c r="CV6" s="8" t="s">
        <v>211</v>
      </c>
      <c r="CW6" s="8"/>
      <c r="CX6" s="8"/>
      <c r="DH6" s="2" t="s">
        <v>358</v>
      </c>
      <c r="DI6" s="2" t="s">
        <v>764</v>
      </c>
      <c r="DJ6" s="2" t="s">
        <v>754</v>
      </c>
      <c r="DL6" s="2" t="s">
        <v>959</v>
      </c>
      <c r="DN6" s="2" t="s">
        <v>984</v>
      </c>
      <c r="DO6" s="2" t="s">
        <v>985</v>
      </c>
      <c r="DQ6" s="2" t="s">
        <v>656</v>
      </c>
    </row>
    <row r="7" spans="1:122" ht="26">
      <c r="A7" s="10">
        <v>2019</v>
      </c>
      <c r="C7" s="26" t="s">
        <v>648</v>
      </c>
      <c r="D7" s="3"/>
      <c r="E7" s="24">
        <v>2540</v>
      </c>
      <c r="F7" s="48" t="s">
        <v>649</v>
      </c>
      <c r="G7" s="11" t="s">
        <v>622</v>
      </c>
      <c r="H7" s="48"/>
      <c r="I7" s="11"/>
      <c r="J7" s="48"/>
      <c r="L7" s="6" t="s">
        <v>210</v>
      </c>
      <c r="M7" s="18" t="s">
        <v>222</v>
      </c>
      <c r="N7" s="18">
        <v>0.94</v>
      </c>
      <c r="O7" s="18">
        <v>40.4</v>
      </c>
      <c r="P7" s="10">
        <v>77.400000000000006</v>
      </c>
      <c r="Q7" s="10">
        <v>0.01</v>
      </c>
      <c r="R7" s="10">
        <v>5.9999999999999995E-4</v>
      </c>
      <c r="S7" s="10" t="s">
        <v>3</v>
      </c>
      <c r="T7" s="10" t="s">
        <v>3</v>
      </c>
      <c r="U7" s="10" t="s">
        <v>3</v>
      </c>
      <c r="V7" s="18" t="s">
        <v>728</v>
      </c>
      <c r="X7" s="31" t="s">
        <v>863</v>
      </c>
      <c r="Y7" s="32">
        <v>82.285575048732937</v>
      </c>
      <c r="Z7" s="34">
        <v>3.7037037037037035E-4</v>
      </c>
      <c r="AA7" s="34">
        <v>2.7032065622669649E-3</v>
      </c>
      <c r="AB7" s="16" t="s">
        <v>146</v>
      </c>
      <c r="AC7" s="34"/>
      <c r="AH7" s="15" t="s">
        <v>124</v>
      </c>
      <c r="AJ7" s="31" t="s">
        <v>1336</v>
      </c>
      <c r="AL7" s="15">
        <v>24</v>
      </c>
      <c r="AN7" s="15" t="s">
        <v>641</v>
      </c>
      <c r="AP7" s="51" t="s">
        <v>692</v>
      </c>
      <c r="AU7" s="66" t="s">
        <v>623</v>
      </c>
      <c r="AW7" s="56" t="s">
        <v>359</v>
      </c>
      <c r="AX7" s="56" t="s">
        <v>761</v>
      </c>
      <c r="AY7" s="87" t="s">
        <v>751</v>
      </c>
      <c r="AZ7" s="56">
        <v>43</v>
      </c>
      <c r="BA7" s="21" t="s">
        <v>802</v>
      </c>
      <c r="BB7" s="91">
        <v>6.2171813834411278</v>
      </c>
      <c r="BC7" s="21" t="s">
        <v>783</v>
      </c>
      <c r="BD7" s="57"/>
      <c r="BE7" s="57"/>
      <c r="BF7" s="21"/>
      <c r="BG7" s="57"/>
      <c r="BH7" s="58">
        <v>17</v>
      </c>
      <c r="BI7" s="58">
        <v>6.8</v>
      </c>
      <c r="BJ7" s="58">
        <v>36.9</v>
      </c>
      <c r="BK7" s="58">
        <v>10.6</v>
      </c>
      <c r="BL7" s="58">
        <v>9.5</v>
      </c>
      <c r="BM7" s="58">
        <v>5.6</v>
      </c>
      <c r="BN7" s="58">
        <v>6.8</v>
      </c>
      <c r="BO7" s="58">
        <v>6.8</v>
      </c>
      <c r="BP7" s="89">
        <v>99.999999999999986</v>
      </c>
      <c r="BQ7" s="21" t="s">
        <v>148</v>
      </c>
      <c r="BR7" s="105"/>
      <c r="BS7" s="105"/>
      <c r="BT7" s="105"/>
      <c r="BU7" s="105"/>
      <c r="BV7" s="105"/>
      <c r="BW7" s="105"/>
      <c r="BX7" s="21"/>
      <c r="BZ7" s="86" t="s">
        <v>745</v>
      </c>
      <c r="CA7" s="58">
        <v>7.7</v>
      </c>
      <c r="CB7" s="58">
        <v>1.7</v>
      </c>
      <c r="CC7" s="58">
        <v>53.9</v>
      </c>
      <c r="CD7" s="58">
        <v>7</v>
      </c>
      <c r="CE7" s="58">
        <v>9.5</v>
      </c>
      <c r="CF7" s="58">
        <v>5.6</v>
      </c>
      <c r="CG7" s="58">
        <v>5.5</v>
      </c>
      <c r="CH7" s="58">
        <v>9.1000000000000085</v>
      </c>
      <c r="CI7" s="58">
        <v>100</v>
      </c>
      <c r="CK7" s="2" t="s">
        <v>834</v>
      </c>
      <c r="CO7" s="8">
        <v>1</v>
      </c>
      <c r="CP7" s="8" t="s">
        <v>0</v>
      </c>
      <c r="CQ7" s="8">
        <v>1E-3</v>
      </c>
      <c r="CR7" s="8" t="s">
        <v>724</v>
      </c>
      <c r="CS7" s="21" t="s">
        <v>795</v>
      </c>
      <c r="DH7" s="2" t="s">
        <v>359</v>
      </c>
      <c r="DI7" s="2" t="s">
        <v>761</v>
      </c>
      <c r="DJ7" s="2" t="s">
        <v>751</v>
      </c>
      <c r="DL7" s="2" t="s">
        <v>959</v>
      </c>
      <c r="DN7" s="2" t="s">
        <v>986</v>
      </c>
      <c r="DO7" s="2" t="s">
        <v>987</v>
      </c>
      <c r="DQ7" s="2" t="s">
        <v>1304</v>
      </c>
    </row>
    <row r="8" spans="1:122" ht="39">
      <c r="A8" s="10">
        <v>2020</v>
      </c>
      <c r="C8" s="23" t="s">
        <v>118</v>
      </c>
      <c r="D8" s="3" t="s">
        <v>3</v>
      </c>
      <c r="E8" s="24">
        <v>1</v>
      </c>
      <c r="F8" s="48"/>
      <c r="G8" s="11" t="s">
        <v>139</v>
      </c>
      <c r="H8" s="67">
        <v>1.8720000000000001</v>
      </c>
      <c r="I8" s="11" t="s">
        <v>635</v>
      </c>
      <c r="J8" s="48" t="s">
        <v>901</v>
      </c>
      <c r="L8" s="6" t="s">
        <v>2</v>
      </c>
      <c r="M8" s="18" t="s">
        <v>222</v>
      </c>
      <c r="N8" s="18">
        <v>0.8</v>
      </c>
      <c r="O8" s="18">
        <v>43.8</v>
      </c>
      <c r="P8" s="10">
        <v>71.900000000000006</v>
      </c>
      <c r="Q8" s="10">
        <v>0.01</v>
      </c>
      <c r="R8" s="10">
        <v>5.9999999999999995E-4</v>
      </c>
      <c r="S8" s="10" t="s">
        <v>3</v>
      </c>
      <c r="T8" s="10" t="s">
        <v>3</v>
      </c>
      <c r="U8" s="10" t="s">
        <v>3</v>
      </c>
      <c r="V8" s="18" t="s">
        <v>729</v>
      </c>
      <c r="X8" s="31" t="s">
        <v>864</v>
      </c>
      <c r="Y8" s="32">
        <v>96.047758284600391</v>
      </c>
      <c r="Z8" s="34">
        <v>3.7037037037037035E-4</v>
      </c>
      <c r="AA8" s="34">
        <v>3.2003479990057172E-3</v>
      </c>
      <c r="AB8" s="16" t="s">
        <v>146</v>
      </c>
      <c r="AC8" s="34"/>
      <c r="AH8" s="31" t="s">
        <v>1336</v>
      </c>
      <c r="AJ8" s="31" t="s">
        <v>1338</v>
      </c>
      <c r="AN8" s="2" t="s">
        <v>642</v>
      </c>
      <c r="AP8" s="51" t="s">
        <v>693</v>
      </c>
      <c r="AU8" s="66" t="s">
        <v>624</v>
      </c>
      <c r="AW8" s="56" t="s">
        <v>360</v>
      </c>
      <c r="AX8" s="56" t="s">
        <v>763</v>
      </c>
      <c r="AY8" s="87" t="s">
        <v>746</v>
      </c>
      <c r="AZ8" s="56">
        <v>426</v>
      </c>
      <c r="BA8" s="21" t="s">
        <v>802</v>
      </c>
      <c r="BB8" s="91">
        <v>11.27</v>
      </c>
      <c r="BC8" s="21" t="s">
        <v>781</v>
      </c>
      <c r="BD8" s="57"/>
      <c r="BE8" s="57"/>
      <c r="BF8" s="21"/>
      <c r="BG8" s="57"/>
      <c r="BH8" s="58">
        <v>16.8</v>
      </c>
      <c r="BI8" s="58">
        <v>2.5</v>
      </c>
      <c r="BJ8" s="58">
        <v>43.4</v>
      </c>
      <c r="BK8" s="58">
        <v>6.5</v>
      </c>
      <c r="BL8" s="58">
        <v>9.5</v>
      </c>
      <c r="BM8" s="58">
        <v>5.6</v>
      </c>
      <c r="BN8" s="58">
        <v>4.5</v>
      </c>
      <c r="BO8" s="58">
        <v>11.200000000000003</v>
      </c>
      <c r="BP8" s="89">
        <v>100</v>
      </c>
      <c r="BQ8" s="21" t="s">
        <v>148</v>
      </c>
      <c r="BR8" s="105"/>
      <c r="BS8" s="105"/>
      <c r="BT8" s="105"/>
      <c r="BU8" s="105"/>
      <c r="BV8" s="105"/>
      <c r="BW8" s="105"/>
      <c r="BX8" s="21"/>
      <c r="BZ8" s="86" t="s">
        <v>746</v>
      </c>
      <c r="CA8" s="58">
        <v>16.8</v>
      </c>
      <c r="CB8" s="58">
        <v>2.5</v>
      </c>
      <c r="CC8" s="58">
        <v>43.4</v>
      </c>
      <c r="CD8" s="58">
        <v>6.5</v>
      </c>
      <c r="CE8" s="58">
        <v>9.5</v>
      </c>
      <c r="CF8" s="58">
        <v>5.6</v>
      </c>
      <c r="CG8" s="58">
        <v>4.5</v>
      </c>
      <c r="CH8" s="58">
        <v>11.200000000000003</v>
      </c>
      <c r="CI8" s="58">
        <v>100</v>
      </c>
      <c r="CK8" s="2" t="s">
        <v>1326</v>
      </c>
      <c r="CO8" s="8">
        <v>1</v>
      </c>
      <c r="CP8" s="8" t="s">
        <v>714</v>
      </c>
      <c r="CQ8" s="70">
        <v>0.26419999999999999</v>
      </c>
      <c r="CR8" s="8" t="s">
        <v>723</v>
      </c>
      <c r="CS8" s="21" t="s">
        <v>795</v>
      </c>
      <c r="DH8" s="2" t="s">
        <v>360</v>
      </c>
      <c r="DI8" s="2" t="s">
        <v>763</v>
      </c>
      <c r="DJ8" s="2" t="s">
        <v>746</v>
      </c>
      <c r="DL8" s="2" t="s">
        <v>959</v>
      </c>
      <c r="DN8" s="2" t="s">
        <v>988</v>
      </c>
      <c r="DO8" s="2" t="s">
        <v>989</v>
      </c>
      <c r="DQ8" s="2" t="s">
        <v>772</v>
      </c>
    </row>
    <row r="9" spans="1:122" ht="26">
      <c r="A9" s="10">
        <v>2021</v>
      </c>
      <c r="C9" s="23" t="s">
        <v>8</v>
      </c>
      <c r="D9" s="4" t="s">
        <v>35</v>
      </c>
      <c r="E9" s="24">
        <v>14800</v>
      </c>
      <c r="F9" s="48" t="s">
        <v>650</v>
      </c>
      <c r="G9" s="11" t="s">
        <v>139</v>
      </c>
      <c r="H9" s="48"/>
      <c r="I9" s="11"/>
      <c r="J9" s="48"/>
      <c r="L9" s="6" t="s">
        <v>659</v>
      </c>
      <c r="M9" s="18" t="s">
        <v>0</v>
      </c>
      <c r="N9" s="10" t="s">
        <v>3</v>
      </c>
      <c r="O9" s="18">
        <v>25.8</v>
      </c>
      <c r="P9" s="10">
        <v>94.6</v>
      </c>
      <c r="Q9" s="10">
        <v>1E-3</v>
      </c>
      <c r="R9" s="10">
        <v>1.5E-3</v>
      </c>
      <c r="S9" s="10" t="s">
        <v>3</v>
      </c>
      <c r="T9" s="10" t="s">
        <v>3</v>
      </c>
      <c r="U9" s="10" t="s">
        <v>3</v>
      </c>
      <c r="V9" s="18" t="s">
        <v>731</v>
      </c>
      <c r="X9" s="31" t="s">
        <v>124</v>
      </c>
      <c r="Y9" s="32">
        <v>157.26</v>
      </c>
      <c r="Z9" s="34">
        <v>9.5200000000000007E-3</v>
      </c>
      <c r="AA9" s="34">
        <v>4.1000000000000003E-3</v>
      </c>
      <c r="AB9" s="16" t="s">
        <v>166</v>
      </c>
      <c r="AC9" s="34"/>
      <c r="AH9" s="31" t="s">
        <v>1338</v>
      </c>
      <c r="AJ9" s="31" t="s">
        <v>1337</v>
      </c>
      <c r="AP9" s="51" t="s">
        <v>694</v>
      </c>
      <c r="AU9" s="66" t="s">
        <v>698</v>
      </c>
      <c r="AW9" s="56" t="s">
        <v>361</v>
      </c>
      <c r="AX9" s="55" t="s">
        <v>762</v>
      </c>
      <c r="AY9" s="87" t="s">
        <v>758</v>
      </c>
      <c r="AZ9" s="56">
        <v>493</v>
      </c>
      <c r="BA9" s="21" t="s">
        <v>802</v>
      </c>
      <c r="BB9" s="91">
        <v>9.3894684857089938</v>
      </c>
      <c r="BC9" s="21" t="s">
        <v>784</v>
      </c>
      <c r="BD9" s="57"/>
      <c r="BE9" s="57"/>
      <c r="BF9" s="21"/>
      <c r="BG9" s="57"/>
      <c r="BH9" s="58">
        <v>17</v>
      </c>
      <c r="BI9" s="58">
        <v>5.0999999999999996</v>
      </c>
      <c r="BJ9" s="58">
        <v>46.9</v>
      </c>
      <c r="BK9" s="58">
        <v>2.4</v>
      </c>
      <c r="BL9" s="58">
        <v>9.5</v>
      </c>
      <c r="BM9" s="58">
        <v>5.6</v>
      </c>
      <c r="BN9" s="58">
        <v>9.9</v>
      </c>
      <c r="BO9" s="58">
        <v>3.5999999999999943</v>
      </c>
      <c r="BP9" s="89">
        <v>100</v>
      </c>
      <c r="BQ9" s="21" t="s">
        <v>148</v>
      </c>
      <c r="BR9" s="105"/>
      <c r="BS9" s="105"/>
      <c r="BT9" s="105"/>
      <c r="BU9" s="105"/>
      <c r="BV9" s="105"/>
      <c r="BW9" s="105"/>
      <c r="BX9" s="21"/>
      <c r="BZ9" s="86" t="s">
        <v>747</v>
      </c>
      <c r="CA9" s="58">
        <v>16.5</v>
      </c>
      <c r="CB9" s="58">
        <v>2.5</v>
      </c>
      <c r="CC9" s="58">
        <v>51.1</v>
      </c>
      <c r="CD9" s="58">
        <v>2</v>
      </c>
      <c r="CE9" s="58">
        <v>9.5</v>
      </c>
      <c r="CF9" s="58">
        <v>5.6</v>
      </c>
      <c r="CG9" s="58">
        <v>4.5</v>
      </c>
      <c r="CH9" s="58">
        <v>8.3000000000000114</v>
      </c>
      <c r="CI9" s="58">
        <v>100</v>
      </c>
      <c r="CK9" s="2" t="s">
        <v>738</v>
      </c>
      <c r="CO9" s="8">
        <v>1</v>
      </c>
      <c r="CP9" s="8" t="s">
        <v>0</v>
      </c>
      <c r="CQ9" s="72">
        <v>1.8518518518518517E-3</v>
      </c>
      <c r="CR9" s="8" t="s">
        <v>211</v>
      </c>
      <c r="CS9" s="21" t="s">
        <v>843</v>
      </c>
      <c r="CV9" s="104"/>
      <c r="DH9" s="2" t="s">
        <v>361</v>
      </c>
      <c r="DI9" s="2" t="s">
        <v>762</v>
      </c>
      <c r="DJ9" s="2" t="s">
        <v>758</v>
      </c>
      <c r="DL9" s="2" t="s">
        <v>959</v>
      </c>
      <c r="DN9" s="2" t="s">
        <v>990</v>
      </c>
      <c r="DO9" s="2" t="s">
        <v>991</v>
      </c>
      <c r="DQ9" s="2" t="s">
        <v>1315</v>
      </c>
    </row>
    <row r="10" spans="1:122" ht="26">
      <c r="A10" s="10">
        <v>2022</v>
      </c>
      <c r="C10" s="23" t="s">
        <v>9</v>
      </c>
      <c r="D10" s="4" t="s">
        <v>35</v>
      </c>
      <c r="E10" s="24">
        <v>675</v>
      </c>
      <c r="F10" s="48" t="s">
        <v>650</v>
      </c>
      <c r="G10" s="11" t="s">
        <v>139</v>
      </c>
      <c r="H10" s="48"/>
      <c r="I10" s="11"/>
      <c r="J10" s="48"/>
      <c r="L10" s="6" t="s">
        <v>660</v>
      </c>
      <c r="M10" s="18" t="s">
        <v>0</v>
      </c>
      <c r="N10" s="10" t="s">
        <v>3</v>
      </c>
      <c r="O10" s="18">
        <v>15.6</v>
      </c>
      <c r="P10" s="10">
        <v>0</v>
      </c>
      <c r="Q10" s="10">
        <v>0.3</v>
      </c>
      <c r="R10" s="10">
        <v>4.0000000000000001E-3</v>
      </c>
      <c r="S10" s="10" t="s">
        <v>3</v>
      </c>
      <c r="T10" s="10" t="s">
        <v>3</v>
      </c>
      <c r="U10" s="10" t="s">
        <v>3</v>
      </c>
      <c r="V10" s="18" t="s">
        <v>732</v>
      </c>
      <c r="X10" s="31" t="s">
        <v>672</v>
      </c>
      <c r="Y10" s="32">
        <v>30</v>
      </c>
      <c r="Z10" s="34">
        <v>3.81E-3</v>
      </c>
      <c r="AA10" s="34">
        <v>1.8E-3</v>
      </c>
      <c r="AB10" s="16" t="s">
        <v>166</v>
      </c>
      <c r="AC10" s="34"/>
      <c r="AH10" s="31" t="s">
        <v>1337</v>
      </c>
      <c r="AJ10" s="15" t="s">
        <v>866</v>
      </c>
      <c r="AU10" s="66" t="s">
        <v>841</v>
      </c>
      <c r="AW10" s="56" t="s">
        <v>362</v>
      </c>
      <c r="AX10" s="55" t="s">
        <v>762</v>
      </c>
      <c r="AY10" s="87" t="s">
        <v>758</v>
      </c>
      <c r="AZ10" s="56">
        <v>527</v>
      </c>
      <c r="BA10" s="21" t="s">
        <v>802</v>
      </c>
      <c r="BB10" s="91">
        <v>9.3894684857089938</v>
      </c>
      <c r="BC10" s="21" t="s">
        <v>784</v>
      </c>
      <c r="BD10" s="57"/>
      <c r="BE10" s="57"/>
      <c r="BF10" s="21"/>
      <c r="BG10" s="57"/>
      <c r="BH10" s="58">
        <v>17</v>
      </c>
      <c r="BI10" s="58">
        <v>5.0999999999999996</v>
      </c>
      <c r="BJ10" s="58">
        <v>46.9</v>
      </c>
      <c r="BK10" s="58">
        <v>2.4</v>
      </c>
      <c r="BL10" s="58">
        <v>9.5</v>
      </c>
      <c r="BM10" s="58">
        <v>5.6</v>
      </c>
      <c r="BN10" s="58">
        <v>9.9</v>
      </c>
      <c r="BO10" s="58">
        <v>3.5999999999999943</v>
      </c>
      <c r="BP10" s="89">
        <v>100</v>
      </c>
      <c r="BQ10" s="21" t="s">
        <v>148</v>
      </c>
      <c r="BR10" s="105"/>
      <c r="BS10" s="105"/>
      <c r="BT10" s="105"/>
      <c r="BU10" s="105"/>
      <c r="BV10" s="105"/>
      <c r="BW10" s="105"/>
      <c r="BX10" s="21"/>
      <c r="BZ10" s="86" t="s">
        <v>748</v>
      </c>
      <c r="CA10" s="58">
        <v>25</v>
      </c>
      <c r="CB10" s="58">
        <v>7.3</v>
      </c>
      <c r="CC10" s="58">
        <v>23</v>
      </c>
      <c r="CD10" s="58">
        <v>15</v>
      </c>
      <c r="CE10" s="58">
        <v>9.5</v>
      </c>
      <c r="CF10" s="58">
        <v>5.6</v>
      </c>
      <c r="CG10" s="58">
        <v>7.3</v>
      </c>
      <c r="CH10" s="58">
        <v>7.3</v>
      </c>
      <c r="CI10" s="58">
        <v>99.999999999999986</v>
      </c>
      <c r="CK10" s="2" t="s">
        <v>838</v>
      </c>
      <c r="CO10" s="8">
        <v>1</v>
      </c>
      <c r="CP10" s="8" t="s">
        <v>0</v>
      </c>
      <c r="CQ10" s="96">
        <v>1.8518518518518516</v>
      </c>
      <c r="CR10" s="8" t="s">
        <v>714</v>
      </c>
      <c r="CS10" s="21" t="s">
        <v>843</v>
      </c>
      <c r="DH10" s="2" t="s">
        <v>362</v>
      </c>
      <c r="DI10" s="2" t="s">
        <v>762</v>
      </c>
      <c r="DJ10" s="2" t="s">
        <v>758</v>
      </c>
      <c r="DL10" s="2" t="s">
        <v>959</v>
      </c>
      <c r="DN10" s="2" t="s">
        <v>992</v>
      </c>
      <c r="DO10" s="2" t="s">
        <v>993</v>
      </c>
    </row>
    <row r="11" spans="1:122">
      <c r="A11" s="10">
        <v>2023</v>
      </c>
      <c r="C11" s="23" t="s">
        <v>10</v>
      </c>
      <c r="D11" s="4" t="s">
        <v>35</v>
      </c>
      <c r="E11" s="24">
        <v>92</v>
      </c>
      <c r="F11" s="48" t="s">
        <v>650</v>
      </c>
      <c r="G11" s="11" t="s">
        <v>139</v>
      </c>
      <c r="H11" s="48"/>
      <c r="I11" s="11"/>
      <c r="J11" s="48"/>
      <c r="L11" s="6" t="s">
        <v>1</v>
      </c>
      <c r="M11" s="18" t="s">
        <v>222</v>
      </c>
      <c r="N11" s="18">
        <v>0.88</v>
      </c>
      <c r="O11" s="18">
        <v>27</v>
      </c>
      <c r="P11" s="10">
        <v>0</v>
      </c>
      <c r="Q11" s="10">
        <v>0.01</v>
      </c>
      <c r="R11" s="10">
        <v>5.9999999999999995E-4</v>
      </c>
      <c r="S11" s="10">
        <v>0</v>
      </c>
      <c r="T11" s="18">
        <v>3.8999999999999998E-3</v>
      </c>
      <c r="U11" s="18">
        <v>3.8999999999999998E-3</v>
      </c>
      <c r="X11" s="31" t="s">
        <v>1336</v>
      </c>
      <c r="Y11" s="32">
        <v>389.29001951110394</v>
      </c>
      <c r="Z11" s="34">
        <v>6.2137273664980672E-4</v>
      </c>
      <c r="AA11" s="34">
        <v>9.3205910497471019E-4</v>
      </c>
      <c r="AB11" s="16" t="s">
        <v>223</v>
      </c>
      <c r="AC11" s="34"/>
      <c r="AH11" s="15" t="s">
        <v>866</v>
      </c>
      <c r="AJ11" s="15" t="s">
        <v>865</v>
      </c>
      <c r="AU11" s="66" t="s">
        <v>699</v>
      </c>
      <c r="AW11" s="55" t="s">
        <v>4</v>
      </c>
      <c r="AX11" s="55" t="s">
        <v>762</v>
      </c>
      <c r="AY11" s="88" t="s">
        <v>757</v>
      </c>
      <c r="AZ11" s="55">
        <v>366</v>
      </c>
      <c r="BA11" s="21" t="s">
        <v>803</v>
      </c>
      <c r="BB11" s="92">
        <v>14.66</v>
      </c>
      <c r="BC11" s="21" t="s">
        <v>781</v>
      </c>
      <c r="BD11" s="55">
        <v>9.7000000000000003E-2</v>
      </c>
      <c r="BE11" s="55">
        <v>0.112</v>
      </c>
      <c r="BF11" s="21" t="s">
        <v>363</v>
      </c>
      <c r="BG11" s="57"/>
      <c r="BH11" s="10">
        <v>13.99</v>
      </c>
      <c r="BI11" s="10">
        <v>3.08</v>
      </c>
      <c r="BJ11" s="10">
        <v>49.94</v>
      </c>
      <c r="BK11" s="10">
        <v>0.64</v>
      </c>
      <c r="BL11" s="10">
        <v>11.05</v>
      </c>
      <c r="BM11" s="10">
        <v>5.75</v>
      </c>
      <c r="BN11" s="10"/>
      <c r="BO11" s="10">
        <v>15.550000000000011</v>
      </c>
      <c r="BP11" s="89">
        <v>100</v>
      </c>
      <c r="BQ11" s="21" t="s">
        <v>147</v>
      </c>
      <c r="BR11" s="105"/>
      <c r="BS11" s="105"/>
      <c r="BT11" s="105"/>
      <c r="BU11" s="105"/>
      <c r="BV11" s="105"/>
      <c r="BW11" s="105"/>
      <c r="BX11" s="21"/>
      <c r="BZ11" s="86" t="s">
        <v>749</v>
      </c>
      <c r="CA11" s="58">
        <v>9.8000000000000007</v>
      </c>
      <c r="CB11" s="58">
        <v>1</v>
      </c>
      <c r="CC11" s="58">
        <v>40.4</v>
      </c>
      <c r="CD11" s="58">
        <v>4.4000000000000004</v>
      </c>
      <c r="CE11" s="58">
        <v>9.5</v>
      </c>
      <c r="CF11" s="58">
        <v>5.6</v>
      </c>
      <c r="CG11" s="58">
        <v>3</v>
      </c>
      <c r="CH11" s="58">
        <v>26.300000000000011</v>
      </c>
      <c r="CI11" s="58">
        <v>100</v>
      </c>
      <c r="CK11" s="2" t="s">
        <v>832</v>
      </c>
      <c r="DH11" s="2" t="s">
        <v>4</v>
      </c>
      <c r="DI11" s="2" t="s">
        <v>762</v>
      </c>
      <c r="DJ11" s="2" t="s">
        <v>757</v>
      </c>
      <c r="DL11" s="2" t="s">
        <v>959</v>
      </c>
      <c r="DN11" s="2" t="s">
        <v>994</v>
      </c>
      <c r="DO11" s="2" t="s">
        <v>995</v>
      </c>
    </row>
    <row r="12" spans="1:122">
      <c r="A12" s="10">
        <v>2024</v>
      </c>
      <c r="C12" s="23" t="s">
        <v>11</v>
      </c>
      <c r="D12" s="4" t="s">
        <v>35</v>
      </c>
      <c r="E12" s="24">
        <v>3500</v>
      </c>
      <c r="F12" s="48" t="s">
        <v>650</v>
      </c>
      <c r="G12" s="11" t="s">
        <v>139</v>
      </c>
      <c r="H12" s="48"/>
      <c r="I12" s="11"/>
      <c r="J12" s="48"/>
      <c r="L12" s="15" t="s">
        <v>733</v>
      </c>
      <c r="M12" s="18" t="s">
        <v>222</v>
      </c>
      <c r="N12" s="18">
        <v>0.79200000000000004</v>
      </c>
      <c r="O12" s="18">
        <v>27</v>
      </c>
      <c r="P12" s="10">
        <v>0</v>
      </c>
      <c r="Q12" s="10">
        <v>0.01</v>
      </c>
      <c r="R12" s="10">
        <v>5.9999999999999995E-4</v>
      </c>
      <c r="S12" s="10">
        <v>0</v>
      </c>
      <c r="T12" s="18">
        <v>3.3000000000000002E-2</v>
      </c>
      <c r="U12" s="18">
        <v>3.2000000000000002E-3</v>
      </c>
      <c r="V12" s="18" t="s">
        <v>734</v>
      </c>
      <c r="X12" s="31" t="s">
        <v>1338</v>
      </c>
      <c r="Y12" s="32">
        <v>337.90249419016487</v>
      </c>
      <c r="Z12" s="33">
        <v>9.7555519654019644E-3</v>
      </c>
      <c r="AA12" s="33">
        <v>6.2758646401630484E-3</v>
      </c>
      <c r="AB12" s="16" t="s">
        <v>223</v>
      </c>
      <c r="AC12" s="33"/>
      <c r="AH12" s="15" t="s">
        <v>865</v>
      </c>
      <c r="AJ12" s="15" t="s">
        <v>123</v>
      </c>
      <c r="AW12" s="56" t="s">
        <v>364</v>
      </c>
      <c r="AX12" s="56" t="s">
        <v>765</v>
      </c>
      <c r="AY12" s="87" t="s">
        <v>759</v>
      </c>
      <c r="AZ12" s="56">
        <v>247</v>
      </c>
      <c r="BA12" s="21" t="s">
        <v>802</v>
      </c>
      <c r="BB12" s="91">
        <v>11.99</v>
      </c>
      <c r="BC12" s="21" t="s">
        <v>781</v>
      </c>
      <c r="BD12" s="57"/>
      <c r="BE12" s="57"/>
      <c r="BF12" s="21"/>
      <c r="BG12" s="57"/>
      <c r="BH12" s="58">
        <v>18</v>
      </c>
      <c r="BI12" s="58">
        <v>2.9</v>
      </c>
      <c r="BJ12" s="58">
        <v>41.1</v>
      </c>
      <c r="BK12" s="58">
        <v>9.8000000000000007</v>
      </c>
      <c r="BL12" s="58">
        <v>9.5</v>
      </c>
      <c r="BM12" s="58">
        <v>5.6</v>
      </c>
      <c r="BN12" s="58">
        <v>6.3</v>
      </c>
      <c r="BO12" s="58">
        <v>6.8000000000000114</v>
      </c>
      <c r="BP12" s="89">
        <v>100</v>
      </c>
      <c r="BQ12" s="21" t="s">
        <v>148</v>
      </c>
      <c r="BR12" s="105"/>
      <c r="BS12" s="105"/>
      <c r="BT12" s="105"/>
      <c r="BU12" s="105"/>
      <c r="BV12" s="105"/>
      <c r="BW12" s="105"/>
      <c r="BX12" s="21"/>
      <c r="BZ12" s="86" t="s">
        <v>760</v>
      </c>
      <c r="CA12" s="58">
        <v>21.8</v>
      </c>
      <c r="CB12" s="58">
        <v>4.7</v>
      </c>
      <c r="CC12" s="58">
        <v>30.1</v>
      </c>
      <c r="CD12" s="58">
        <v>7.5</v>
      </c>
      <c r="CE12" s="58">
        <v>9.5</v>
      </c>
      <c r="CF12" s="58">
        <v>5.6</v>
      </c>
      <c r="CG12" s="58">
        <v>6.2</v>
      </c>
      <c r="CH12" s="58">
        <v>14.600000000000009</v>
      </c>
      <c r="CI12" s="58">
        <v>100</v>
      </c>
      <c r="CK12" s="2" t="s">
        <v>831</v>
      </c>
      <c r="DH12" s="2" t="s">
        <v>364</v>
      </c>
      <c r="DI12" s="2" t="s">
        <v>765</v>
      </c>
      <c r="DJ12" s="2" t="s">
        <v>759</v>
      </c>
      <c r="DL12" s="2" t="s">
        <v>959</v>
      </c>
      <c r="DN12" s="2" t="s">
        <v>996</v>
      </c>
      <c r="DO12" s="2" t="s">
        <v>997</v>
      </c>
    </row>
    <row r="13" spans="1:122" ht="26">
      <c r="A13" s="10">
        <v>2025</v>
      </c>
      <c r="C13" s="23" t="s">
        <v>12</v>
      </c>
      <c r="D13" s="4" t="s">
        <v>35</v>
      </c>
      <c r="E13" s="24">
        <v>1100</v>
      </c>
      <c r="F13" s="48" t="s">
        <v>650</v>
      </c>
      <c r="G13" s="11" t="s">
        <v>139</v>
      </c>
      <c r="H13" s="48"/>
      <c r="I13" s="11"/>
      <c r="J13" s="48"/>
      <c r="L13" s="19" t="s">
        <v>353</v>
      </c>
      <c r="M13" s="20"/>
      <c r="N13" s="20" t="s">
        <v>225</v>
      </c>
      <c r="O13" s="21" t="s">
        <v>140</v>
      </c>
      <c r="P13" s="21" t="s">
        <v>141</v>
      </c>
      <c r="Q13" s="21" t="s">
        <v>141</v>
      </c>
      <c r="R13" s="21" t="s">
        <v>141</v>
      </c>
      <c r="S13" s="21" t="s">
        <v>142</v>
      </c>
      <c r="T13" s="21" t="s">
        <v>143</v>
      </c>
      <c r="U13" s="21" t="s">
        <v>143</v>
      </c>
      <c r="V13" s="21"/>
      <c r="X13" s="31" t="s">
        <v>1337</v>
      </c>
      <c r="Y13" s="32">
        <v>238.26</v>
      </c>
      <c r="Z13" s="33">
        <v>0.45795170691090759</v>
      </c>
      <c r="AA13" s="33">
        <v>3.1068636832490341E-2</v>
      </c>
      <c r="AB13" s="21" t="s">
        <v>227</v>
      </c>
      <c r="AH13" s="15" t="s">
        <v>123</v>
      </c>
      <c r="AJ13" s="15" t="s">
        <v>673</v>
      </c>
      <c r="AW13" s="56" t="s">
        <v>365</v>
      </c>
      <c r="AX13" s="55" t="s">
        <v>762</v>
      </c>
      <c r="AY13" s="87" t="s">
        <v>758</v>
      </c>
      <c r="AZ13" s="56">
        <v>450</v>
      </c>
      <c r="BA13" s="21" t="s">
        <v>802</v>
      </c>
      <c r="BB13" s="91">
        <v>9.3894684857089938</v>
      </c>
      <c r="BC13" s="21" t="s">
        <v>784</v>
      </c>
      <c r="BD13" s="57"/>
      <c r="BE13" s="57"/>
      <c r="BF13" s="21"/>
      <c r="BG13" s="57"/>
      <c r="BH13" s="58">
        <v>17</v>
      </c>
      <c r="BI13" s="58">
        <v>5.0999999999999996</v>
      </c>
      <c r="BJ13" s="58">
        <v>46.9</v>
      </c>
      <c r="BK13" s="58">
        <v>2.4</v>
      </c>
      <c r="BL13" s="58">
        <v>9.5</v>
      </c>
      <c r="BM13" s="58">
        <v>5.6</v>
      </c>
      <c r="BN13" s="58">
        <v>9.9</v>
      </c>
      <c r="BO13" s="58">
        <v>3.5999999999999943</v>
      </c>
      <c r="BP13" s="89">
        <v>100</v>
      </c>
      <c r="BQ13" s="21" t="s">
        <v>148</v>
      </c>
      <c r="BR13" s="105"/>
      <c r="BS13" s="105"/>
      <c r="BT13" s="105"/>
      <c r="BU13" s="105"/>
      <c r="BV13" s="105"/>
      <c r="BW13" s="105"/>
      <c r="BX13" s="21"/>
      <c r="BZ13" s="86" t="s">
        <v>750</v>
      </c>
      <c r="CA13" s="58">
        <v>30.6</v>
      </c>
      <c r="CB13" s="58">
        <v>2</v>
      </c>
      <c r="CC13" s="58">
        <v>23.8</v>
      </c>
      <c r="CD13" s="58">
        <v>10</v>
      </c>
      <c r="CE13" s="58">
        <v>9.5</v>
      </c>
      <c r="CF13" s="58">
        <v>5.6</v>
      </c>
      <c r="CG13" s="58">
        <v>13</v>
      </c>
      <c r="CH13" s="58">
        <v>5.5</v>
      </c>
      <c r="CI13" s="58">
        <v>100</v>
      </c>
      <c r="CK13" s="2" t="s">
        <v>836</v>
      </c>
      <c r="DH13" s="2" t="s">
        <v>365</v>
      </c>
      <c r="DI13" s="2" t="s">
        <v>762</v>
      </c>
      <c r="DJ13" s="2" t="s">
        <v>758</v>
      </c>
      <c r="DL13" s="2" t="s">
        <v>959</v>
      </c>
      <c r="DN13" s="2" t="s">
        <v>998</v>
      </c>
      <c r="DO13" s="2" t="s">
        <v>999</v>
      </c>
    </row>
    <row r="14" spans="1:122" ht="26">
      <c r="C14" s="23" t="s">
        <v>13</v>
      </c>
      <c r="D14" s="4" t="s">
        <v>35</v>
      </c>
      <c r="E14" s="24">
        <v>1430</v>
      </c>
      <c r="F14" s="48" t="s">
        <v>650</v>
      </c>
      <c r="G14" s="11" t="s">
        <v>139</v>
      </c>
      <c r="H14" s="48"/>
      <c r="I14" s="11"/>
      <c r="J14" s="48"/>
      <c r="M14" s="1"/>
      <c r="N14" s="1"/>
      <c r="O14" s="1"/>
      <c r="P14" s="1"/>
      <c r="Q14" s="1"/>
      <c r="R14" s="1"/>
      <c r="S14" s="1"/>
      <c r="T14" s="1"/>
      <c r="U14" s="1"/>
      <c r="V14" s="1"/>
      <c r="X14" s="31" t="s">
        <v>866</v>
      </c>
      <c r="Y14" s="32">
        <v>74.14</v>
      </c>
      <c r="Z14" s="33">
        <v>1.9E-3</v>
      </c>
      <c r="AA14" s="33">
        <v>1.4E-3</v>
      </c>
      <c r="AB14" s="16" t="s">
        <v>166</v>
      </c>
      <c r="AC14" s="33"/>
      <c r="AH14" s="15" t="s">
        <v>673</v>
      </c>
      <c r="AW14" s="55" t="s">
        <v>366</v>
      </c>
      <c r="AX14" s="55" t="s">
        <v>764</v>
      </c>
      <c r="AY14" s="88" t="s">
        <v>753</v>
      </c>
      <c r="AZ14" s="55">
        <v>810</v>
      </c>
      <c r="BA14" s="21" t="s">
        <v>804</v>
      </c>
      <c r="BB14" s="92">
        <v>4.78</v>
      </c>
      <c r="BC14" s="21" t="s">
        <v>781</v>
      </c>
      <c r="BD14" s="57"/>
      <c r="BE14" s="57"/>
      <c r="BF14" s="21"/>
      <c r="BG14" s="57"/>
      <c r="BH14" s="58">
        <v>30</v>
      </c>
      <c r="BI14" s="58">
        <v>2</v>
      </c>
      <c r="BJ14" s="58">
        <v>36</v>
      </c>
      <c r="BK14" s="58">
        <v>24</v>
      </c>
      <c r="BL14" s="58">
        <v>2</v>
      </c>
      <c r="BM14" s="58">
        <v>2</v>
      </c>
      <c r="BN14" s="58">
        <v>2</v>
      </c>
      <c r="BO14" s="58">
        <v>2</v>
      </c>
      <c r="BP14" s="89">
        <v>100</v>
      </c>
      <c r="BQ14" s="21" t="s">
        <v>148</v>
      </c>
      <c r="BR14" s="105"/>
      <c r="BS14" s="105"/>
      <c r="BT14" s="105"/>
      <c r="BU14" s="105"/>
      <c r="BV14" s="105"/>
      <c r="BW14" s="105"/>
      <c r="BX14" s="21"/>
      <c r="BZ14" s="86" t="s">
        <v>751</v>
      </c>
      <c r="CA14" s="58">
        <v>17</v>
      </c>
      <c r="CB14" s="58">
        <v>6.8</v>
      </c>
      <c r="CC14" s="58">
        <v>36.9</v>
      </c>
      <c r="CD14" s="58">
        <v>10.6</v>
      </c>
      <c r="CE14" s="58">
        <v>9.5</v>
      </c>
      <c r="CF14" s="58">
        <v>5.6</v>
      </c>
      <c r="CG14" s="58">
        <v>6.8</v>
      </c>
      <c r="CH14" s="58">
        <v>6.8</v>
      </c>
      <c r="CI14" s="58">
        <v>99.999999999999986</v>
      </c>
      <c r="CK14" s="2" t="s">
        <v>1295</v>
      </c>
      <c r="DH14" s="2" t="s">
        <v>366</v>
      </c>
      <c r="DI14" s="2" t="s">
        <v>764</v>
      </c>
      <c r="DJ14" s="2" t="s">
        <v>753</v>
      </c>
      <c r="DK14" s="2" t="s">
        <v>908</v>
      </c>
      <c r="DL14" s="2" t="s">
        <v>907</v>
      </c>
      <c r="DN14" s="2" t="s">
        <v>1000</v>
      </c>
      <c r="DO14" s="2" t="s">
        <v>1001</v>
      </c>
    </row>
    <row r="15" spans="1:122">
      <c r="C15" s="23" t="s">
        <v>14</v>
      </c>
      <c r="D15" s="4" t="s">
        <v>35</v>
      </c>
      <c r="E15" s="24">
        <v>353</v>
      </c>
      <c r="F15" s="48" t="s">
        <v>650</v>
      </c>
      <c r="G15" s="11" t="s">
        <v>139</v>
      </c>
      <c r="H15" s="48"/>
      <c r="I15" s="11"/>
      <c r="J15" s="48"/>
      <c r="L15" s="1"/>
      <c r="M15" s="1"/>
      <c r="N15" s="1"/>
      <c r="O15" s="1"/>
      <c r="P15" s="1"/>
      <c r="Q15" s="1"/>
      <c r="R15" s="1"/>
      <c r="S15" s="1"/>
      <c r="T15" s="1"/>
      <c r="U15" s="1"/>
      <c r="V15" s="1"/>
      <c r="X15" s="31" t="s">
        <v>865</v>
      </c>
      <c r="Y15" s="32">
        <v>126.13866553991078</v>
      </c>
      <c r="Z15" s="33">
        <v>5.5861409024817621E-2</v>
      </c>
      <c r="AA15" s="33">
        <v>5.405942808853318E-3</v>
      </c>
      <c r="AB15" s="16" t="s">
        <v>223</v>
      </c>
      <c r="AC15" s="33"/>
      <c r="AW15" s="55" t="s">
        <v>367</v>
      </c>
      <c r="AX15" s="55" t="s">
        <v>764</v>
      </c>
      <c r="AY15" s="88" t="s">
        <v>753</v>
      </c>
      <c r="AZ15" s="55">
        <v>1020</v>
      </c>
      <c r="BA15" s="21" t="s">
        <v>804</v>
      </c>
      <c r="BB15" s="92">
        <v>4.78</v>
      </c>
      <c r="BC15" s="21" t="s">
        <v>781</v>
      </c>
      <c r="BD15" s="57"/>
      <c r="BE15" s="57"/>
      <c r="BF15" s="21"/>
      <c r="BG15" s="57"/>
      <c r="BH15" s="58">
        <v>30</v>
      </c>
      <c r="BI15" s="58">
        <v>2</v>
      </c>
      <c r="BJ15" s="58">
        <v>36</v>
      </c>
      <c r="BK15" s="58">
        <v>24</v>
      </c>
      <c r="BL15" s="58">
        <v>2</v>
      </c>
      <c r="BM15" s="58">
        <v>2</v>
      </c>
      <c r="BN15" s="58">
        <v>2</v>
      </c>
      <c r="BO15" s="58">
        <v>2</v>
      </c>
      <c r="BP15" s="89">
        <v>100</v>
      </c>
      <c r="BQ15" s="21" t="s">
        <v>148</v>
      </c>
      <c r="BR15" s="105"/>
      <c r="BS15" s="105"/>
      <c r="BT15" s="105"/>
      <c r="BU15" s="105"/>
      <c r="BV15" s="105"/>
      <c r="BW15" s="105"/>
      <c r="BX15" s="21"/>
      <c r="BZ15" s="86" t="s">
        <v>752</v>
      </c>
      <c r="CA15" s="58">
        <v>27.5</v>
      </c>
      <c r="CB15" s="58">
        <v>7.4</v>
      </c>
      <c r="CC15" s="58">
        <v>24.2</v>
      </c>
      <c r="CD15" s="58">
        <v>11</v>
      </c>
      <c r="CE15" s="58">
        <v>9.5</v>
      </c>
      <c r="CF15" s="58">
        <v>5.6</v>
      </c>
      <c r="CG15" s="58">
        <v>7.4</v>
      </c>
      <c r="CH15" s="58">
        <v>7.3999999999999986</v>
      </c>
      <c r="CI15" s="58">
        <v>100</v>
      </c>
      <c r="CK15" s="2" t="s">
        <v>1316</v>
      </c>
      <c r="DH15" s="2" t="s">
        <v>367</v>
      </c>
      <c r="DI15" s="2" t="s">
        <v>764</v>
      </c>
      <c r="DJ15" s="2" t="s">
        <v>753</v>
      </c>
      <c r="DK15" s="2" t="s">
        <v>908</v>
      </c>
      <c r="DL15" s="2" t="s">
        <v>907</v>
      </c>
      <c r="DN15" s="2" t="s">
        <v>1002</v>
      </c>
      <c r="DO15" s="2" t="s">
        <v>1003</v>
      </c>
    </row>
    <row r="16" spans="1:122" ht="26">
      <c r="C16" s="23" t="s">
        <v>15</v>
      </c>
      <c r="D16" s="4" t="s">
        <v>35</v>
      </c>
      <c r="E16" s="24">
        <v>4470</v>
      </c>
      <c r="F16" s="48" t="s">
        <v>650</v>
      </c>
      <c r="G16" s="11" t="s">
        <v>139</v>
      </c>
      <c r="H16" s="48"/>
      <c r="I16" s="11"/>
      <c r="J16" s="48"/>
      <c r="M16" s="1"/>
      <c r="N16" s="1"/>
      <c r="O16" s="1"/>
      <c r="P16" s="1"/>
      <c r="Q16" s="1"/>
      <c r="R16" s="1"/>
      <c r="S16" s="1"/>
      <c r="T16" s="1"/>
      <c r="U16" s="1"/>
      <c r="V16" s="1"/>
      <c r="X16" s="31" t="s">
        <v>123</v>
      </c>
      <c r="Y16" s="32">
        <v>152.30000000000001</v>
      </c>
      <c r="Z16" s="33">
        <v>1.6999999999999999E-3</v>
      </c>
      <c r="AA16" s="33">
        <v>3.8E-3</v>
      </c>
      <c r="AB16" s="16" t="s">
        <v>166</v>
      </c>
      <c r="AC16" s="33"/>
      <c r="AW16" s="55" t="s">
        <v>368</v>
      </c>
      <c r="AX16" s="55" t="s">
        <v>764</v>
      </c>
      <c r="AY16" s="88" t="s">
        <v>753</v>
      </c>
      <c r="AZ16" s="55">
        <v>810</v>
      </c>
      <c r="BA16" s="21" t="s">
        <v>804</v>
      </c>
      <c r="BB16" s="92">
        <v>4.78</v>
      </c>
      <c r="BC16" s="21" t="s">
        <v>781</v>
      </c>
      <c r="BD16" s="57"/>
      <c r="BE16" s="57"/>
      <c r="BF16" s="21"/>
      <c r="BG16" s="57"/>
      <c r="BH16" s="58">
        <v>30</v>
      </c>
      <c r="BI16" s="58">
        <v>2</v>
      </c>
      <c r="BJ16" s="58">
        <v>36</v>
      </c>
      <c r="BK16" s="58">
        <v>24</v>
      </c>
      <c r="BL16" s="58">
        <v>2</v>
      </c>
      <c r="BM16" s="58">
        <v>2</v>
      </c>
      <c r="BN16" s="58">
        <v>2</v>
      </c>
      <c r="BO16" s="58">
        <v>2</v>
      </c>
      <c r="BP16" s="89">
        <v>100</v>
      </c>
      <c r="BQ16" s="21" t="s">
        <v>148</v>
      </c>
      <c r="BR16" s="105"/>
      <c r="BS16" s="105"/>
      <c r="BT16" s="105"/>
      <c r="BU16" s="105"/>
      <c r="BV16" s="105"/>
      <c r="BW16" s="105"/>
      <c r="BX16" s="21"/>
      <c r="BZ16" s="86" t="s">
        <v>753</v>
      </c>
      <c r="CA16" s="58">
        <v>30</v>
      </c>
      <c r="CB16" s="58">
        <v>2</v>
      </c>
      <c r="CC16" s="58">
        <v>36</v>
      </c>
      <c r="CD16" s="58">
        <v>24</v>
      </c>
      <c r="CE16" s="58">
        <v>2</v>
      </c>
      <c r="CF16" s="58">
        <v>2</v>
      </c>
      <c r="CG16" s="58">
        <v>2</v>
      </c>
      <c r="CH16" s="58">
        <v>2</v>
      </c>
      <c r="CI16" s="58">
        <v>100</v>
      </c>
      <c r="CK16" s="2" t="s">
        <v>736</v>
      </c>
      <c r="DH16" s="2" t="s">
        <v>368</v>
      </c>
      <c r="DI16" s="2" t="s">
        <v>764</v>
      </c>
      <c r="DJ16" s="2" t="s">
        <v>753</v>
      </c>
      <c r="DK16" s="2" t="s">
        <v>908</v>
      </c>
      <c r="DL16" s="2" t="s">
        <v>907</v>
      </c>
      <c r="DN16" s="2" t="s">
        <v>1004</v>
      </c>
      <c r="DO16" s="2" t="s">
        <v>1005</v>
      </c>
    </row>
    <row r="17" spans="3:119" ht="12.75" customHeight="1">
      <c r="C17" s="23" t="s">
        <v>16</v>
      </c>
      <c r="D17" s="4" t="s">
        <v>35</v>
      </c>
      <c r="E17" s="24">
        <v>53</v>
      </c>
      <c r="F17" s="48" t="s">
        <v>650</v>
      </c>
      <c r="G17" s="11" t="s">
        <v>139</v>
      </c>
      <c r="H17" s="48"/>
      <c r="I17" s="11"/>
      <c r="J17" s="48"/>
      <c r="L17" s="1"/>
      <c r="M17" s="1"/>
      <c r="N17" s="1"/>
      <c r="O17" s="1"/>
      <c r="P17" s="1"/>
      <c r="Q17" s="1"/>
      <c r="R17" s="1"/>
      <c r="S17" s="1"/>
      <c r="T17" s="1"/>
      <c r="U17" s="1"/>
      <c r="V17" s="1"/>
      <c r="X17" s="31" t="s">
        <v>673</v>
      </c>
      <c r="Y17" s="32">
        <v>76.8</v>
      </c>
      <c r="Z17" s="33">
        <v>1.9E-3</v>
      </c>
      <c r="AA17" s="33">
        <v>1.4E-3</v>
      </c>
      <c r="AB17" s="16" t="s">
        <v>166</v>
      </c>
      <c r="AC17" s="33"/>
      <c r="AW17" s="55" t="s">
        <v>369</v>
      </c>
      <c r="AX17" s="55" t="s">
        <v>764</v>
      </c>
      <c r="AY17" s="88" t="s">
        <v>753</v>
      </c>
      <c r="AZ17" s="55">
        <v>440</v>
      </c>
      <c r="BA17" s="21" t="s">
        <v>804</v>
      </c>
      <c r="BB17" s="92">
        <v>4.78</v>
      </c>
      <c r="BC17" s="21" t="s">
        <v>781</v>
      </c>
      <c r="BD17" s="57"/>
      <c r="BE17" s="57"/>
      <c r="BF17" s="21"/>
      <c r="BG17" s="57"/>
      <c r="BH17" s="58">
        <v>30</v>
      </c>
      <c r="BI17" s="58">
        <v>2</v>
      </c>
      <c r="BJ17" s="58">
        <v>36</v>
      </c>
      <c r="BK17" s="58">
        <v>24</v>
      </c>
      <c r="BL17" s="58">
        <v>2</v>
      </c>
      <c r="BM17" s="58">
        <v>2</v>
      </c>
      <c r="BN17" s="58">
        <v>2</v>
      </c>
      <c r="BO17" s="58">
        <v>2</v>
      </c>
      <c r="BP17" s="89">
        <v>100</v>
      </c>
      <c r="BQ17" s="21" t="s">
        <v>148</v>
      </c>
      <c r="BR17" s="105"/>
      <c r="BS17" s="105"/>
      <c r="BT17" s="105"/>
      <c r="BU17" s="105"/>
      <c r="BV17" s="105"/>
      <c r="BW17" s="105"/>
      <c r="BX17" s="21"/>
      <c r="BZ17" s="86" t="s">
        <v>754</v>
      </c>
      <c r="CA17" s="58">
        <v>6</v>
      </c>
      <c r="CB17" s="58">
        <v>2.97</v>
      </c>
      <c r="CC17" s="58">
        <v>67.5</v>
      </c>
      <c r="CD17" s="58">
        <v>2.5</v>
      </c>
      <c r="CE17" s="58">
        <v>9.5</v>
      </c>
      <c r="CF17" s="58">
        <v>5.6</v>
      </c>
      <c r="CG17" s="58">
        <v>2.97</v>
      </c>
      <c r="CH17" s="58">
        <v>2.9666666666666668</v>
      </c>
      <c r="CI17" s="58">
        <v>100.00666666666666</v>
      </c>
      <c r="CK17" s="2" t="s">
        <v>830</v>
      </c>
      <c r="DH17" s="2" t="s">
        <v>369</v>
      </c>
      <c r="DI17" s="2" t="s">
        <v>764</v>
      </c>
      <c r="DJ17" s="2" t="s">
        <v>753</v>
      </c>
      <c r="DK17" s="2" t="s">
        <v>908</v>
      </c>
      <c r="DL17" s="2" t="s">
        <v>907</v>
      </c>
      <c r="DN17" s="2" t="s">
        <v>1006</v>
      </c>
      <c r="DO17" s="2" t="s">
        <v>1007</v>
      </c>
    </row>
    <row r="18" spans="3:119" ht="39">
      <c r="C18" s="23" t="s">
        <v>17</v>
      </c>
      <c r="D18" s="4" t="s">
        <v>35</v>
      </c>
      <c r="E18" s="24">
        <v>124</v>
      </c>
      <c r="F18" s="48" t="s">
        <v>650</v>
      </c>
      <c r="G18" s="11" t="s">
        <v>139</v>
      </c>
      <c r="H18" s="48"/>
      <c r="I18" s="11"/>
      <c r="J18" s="48"/>
      <c r="L18" s="1"/>
      <c r="M18" s="1"/>
      <c r="N18" s="1"/>
      <c r="O18" s="1"/>
      <c r="P18" s="1"/>
      <c r="Q18" s="1"/>
      <c r="R18" s="1"/>
      <c r="S18" s="1"/>
      <c r="T18" s="1"/>
      <c r="U18" s="1"/>
      <c r="V18" s="1"/>
      <c r="X18" s="138" t="s">
        <v>1339</v>
      </c>
      <c r="Y18" s="139"/>
      <c r="Z18" s="139"/>
      <c r="AA18" s="139"/>
      <c r="AB18" s="139"/>
      <c r="AC18" s="140"/>
      <c r="AW18" s="55" t="s">
        <v>370</v>
      </c>
      <c r="AX18" s="55" t="s">
        <v>764</v>
      </c>
      <c r="AY18" s="88" t="s">
        <v>753</v>
      </c>
      <c r="AZ18" s="55">
        <v>690</v>
      </c>
      <c r="BA18" s="21" t="s">
        <v>804</v>
      </c>
      <c r="BB18" s="92">
        <v>4.78</v>
      </c>
      <c r="BC18" s="21" t="s">
        <v>781</v>
      </c>
      <c r="BD18" s="57"/>
      <c r="BE18" s="57"/>
      <c r="BF18" s="21"/>
      <c r="BG18" s="57"/>
      <c r="BH18" s="58">
        <v>30</v>
      </c>
      <c r="BI18" s="58">
        <v>2</v>
      </c>
      <c r="BJ18" s="58">
        <v>36</v>
      </c>
      <c r="BK18" s="58">
        <v>24</v>
      </c>
      <c r="BL18" s="58">
        <v>2</v>
      </c>
      <c r="BM18" s="58">
        <v>2</v>
      </c>
      <c r="BN18" s="58">
        <v>2</v>
      </c>
      <c r="BO18" s="58">
        <v>2</v>
      </c>
      <c r="BP18" s="89">
        <v>100</v>
      </c>
      <c r="BQ18" s="21" t="s">
        <v>148</v>
      </c>
      <c r="BR18" s="105"/>
      <c r="BS18" s="105"/>
      <c r="BT18" s="105"/>
      <c r="BU18" s="105"/>
      <c r="BV18" s="105"/>
      <c r="BW18" s="105"/>
      <c r="BX18" s="21"/>
      <c r="BZ18" s="86" t="s">
        <v>755</v>
      </c>
      <c r="CA18" s="58">
        <v>23.2</v>
      </c>
      <c r="CB18" s="58">
        <v>3.9</v>
      </c>
      <c r="CC18" s="58">
        <v>33.9</v>
      </c>
      <c r="CD18" s="58">
        <v>6.2</v>
      </c>
      <c r="CE18" s="58">
        <v>9.5</v>
      </c>
      <c r="CF18" s="58">
        <v>5.6</v>
      </c>
      <c r="CG18" s="58">
        <v>8.5</v>
      </c>
      <c r="CH18" s="58">
        <v>9.2000000000000028</v>
      </c>
      <c r="CI18" s="58">
        <v>100</v>
      </c>
      <c r="DH18" s="2" t="s">
        <v>370</v>
      </c>
      <c r="DI18" s="2" t="s">
        <v>764</v>
      </c>
      <c r="DJ18" s="2" t="s">
        <v>753</v>
      </c>
      <c r="DK18" s="2" t="s">
        <v>908</v>
      </c>
      <c r="DL18" s="2" t="s">
        <v>907</v>
      </c>
      <c r="DN18" s="2" t="s">
        <v>1008</v>
      </c>
      <c r="DO18" s="2" t="s">
        <v>1009</v>
      </c>
    </row>
    <row r="19" spans="3:119" ht="39">
      <c r="C19" s="23" t="s">
        <v>18</v>
      </c>
      <c r="D19" s="4" t="s">
        <v>35</v>
      </c>
      <c r="E19" s="24">
        <v>12</v>
      </c>
      <c r="F19" s="48" t="s">
        <v>650</v>
      </c>
      <c r="G19" s="11" t="s">
        <v>139</v>
      </c>
      <c r="H19" s="48"/>
      <c r="I19" s="11"/>
      <c r="J19" s="48"/>
      <c r="L19" s="1"/>
      <c r="M19" s="1"/>
      <c r="N19" s="1"/>
      <c r="O19" s="1"/>
      <c r="P19" s="1"/>
      <c r="Q19" s="1"/>
      <c r="R19" s="1"/>
      <c r="S19" s="1"/>
      <c r="T19" s="1"/>
      <c r="U19" s="1"/>
      <c r="V19" s="1"/>
      <c r="AW19" s="55" t="s">
        <v>371</v>
      </c>
      <c r="AX19" s="55" t="s">
        <v>764</v>
      </c>
      <c r="AY19" s="88" t="s">
        <v>753</v>
      </c>
      <c r="AZ19" s="55">
        <v>590</v>
      </c>
      <c r="BA19" s="21" t="s">
        <v>804</v>
      </c>
      <c r="BB19" s="92">
        <v>4.78</v>
      </c>
      <c r="BC19" s="21" t="s">
        <v>781</v>
      </c>
      <c r="BD19" s="57"/>
      <c r="BE19" s="57"/>
      <c r="BF19" s="21"/>
      <c r="BG19" s="57"/>
      <c r="BH19" s="58">
        <v>30</v>
      </c>
      <c r="BI19" s="58">
        <v>2</v>
      </c>
      <c r="BJ19" s="58">
        <v>36</v>
      </c>
      <c r="BK19" s="58">
        <v>24</v>
      </c>
      <c r="BL19" s="58">
        <v>2</v>
      </c>
      <c r="BM19" s="58">
        <v>2</v>
      </c>
      <c r="BN19" s="58">
        <v>2</v>
      </c>
      <c r="BO19" s="58">
        <v>2</v>
      </c>
      <c r="BP19" s="89">
        <v>100</v>
      </c>
      <c r="BQ19" s="21" t="s">
        <v>148</v>
      </c>
      <c r="BR19" s="105"/>
      <c r="BS19" s="105"/>
      <c r="BT19" s="105"/>
      <c r="BU19" s="105"/>
      <c r="BV19" s="105"/>
      <c r="BW19" s="105"/>
      <c r="BX19" s="21"/>
      <c r="BZ19" s="86" t="s">
        <v>756</v>
      </c>
      <c r="CA19" s="58">
        <v>13.7</v>
      </c>
      <c r="CB19" s="58">
        <v>2.6</v>
      </c>
      <c r="CC19" s="58">
        <v>43.8</v>
      </c>
      <c r="CD19" s="58">
        <v>13.5</v>
      </c>
      <c r="CE19" s="58">
        <v>9.5</v>
      </c>
      <c r="CF19" s="58">
        <v>5.6</v>
      </c>
      <c r="CG19" s="58">
        <v>6.7</v>
      </c>
      <c r="CH19" s="58">
        <v>4.6000000000000085</v>
      </c>
      <c r="CI19" s="58">
        <v>100</v>
      </c>
      <c r="DH19" s="2" t="s">
        <v>371</v>
      </c>
      <c r="DI19" s="2" t="s">
        <v>764</v>
      </c>
      <c r="DJ19" s="2" t="s">
        <v>753</v>
      </c>
      <c r="DK19" s="2" t="s">
        <v>908</v>
      </c>
      <c r="DL19" s="2" t="s">
        <v>907</v>
      </c>
      <c r="DN19" s="2" t="s">
        <v>1010</v>
      </c>
      <c r="DO19" s="2" t="s">
        <v>934</v>
      </c>
    </row>
    <row r="20" spans="3:119" ht="39">
      <c r="C20" s="23" t="s">
        <v>19</v>
      </c>
      <c r="D20" s="4" t="s">
        <v>35</v>
      </c>
      <c r="E20" s="24">
        <v>3220</v>
      </c>
      <c r="F20" s="48" t="s">
        <v>650</v>
      </c>
      <c r="G20" s="11" t="s">
        <v>139</v>
      </c>
      <c r="H20" s="48"/>
      <c r="I20" s="11"/>
      <c r="J20" s="48"/>
      <c r="X20" s="14" t="s">
        <v>674</v>
      </c>
      <c r="Y20" s="14" t="s">
        <v>675</v>
      </c>
      <c r="Z20" s="14" t="s">
        <v>676</v>
      </c>
      <c r="AA20" s="17" t="s">
        <v>353</v>
      </c>
      <c r="AW20" s="55" t="s">
        <v>372</v>
      </c>
      <c r="AX20" s="55" t="s">
        <v>764</v>
      </c>
      <c r="AY20" s="88" t="s">
        <v>753</v>
      </c>
      <c r="AZ20" s="55">
        <v>550</v>
      </c>
      <c r="BA20" s="21" t="s">
        <v>804</v>
      </c>
      <c r="BB20" s="92">
        <v>4.78</v>
      </c>
      <c r="BC20" s="21" t="s">
        <v>781</v>
      </c>
      <c r="BD20" s="57"/>
      <c r="BE20" s="57"/>
      <c r="BF20" s="21"/>
      <c r="BG20" s="57"/>
      <c r="BH20" s="58">
        <v>30</v>
      </c>
      <c r="BI20" s="58">
        <v>2</v>
      </c>
      <c r="BJ20" s="58">
        <v>36</v>
      </c>
      <c r="BK20" s="58">
        <v>24</v>
      </c>
      <c r="BL20" s="58">
        <v>2</v>
      </c>
      <c r="BM20" s="58">
        <v>2</v>
      </c>
      <c r="BN20" s="58">
        <v>2</v>
      </c>
      <c r="BO20" s="58">
        <v>2</v>
      </c>
      <c r="BP20" s="89">
        <v>100</v>
      </c>
      <c r="BQ20" s="21" t="s">
        <v>148</v>
      </c>
      <c r="BR20" s="105"/>
      <c r="BS20" s="105"/>
      <c r="BT20" s="105"/>
      <c r="BU20" s="105"/>
      <c r="BV20" s="105"/>
      <c r="BW20" s="105"/>
      <c r="BX20" s="21"/>
      <c r="BZ20" s="86" t="s">
        <v>757</v>
      </c>
      <c r="CA20" s="58">
        <v>17.100000000000001</v>
      </c>
      <c r="CB20" s="58">
        <v>2.6</v>
      </c>
      <c r="CC20" s="58">
        <v>44.9</v>
      </c>
      <c r="CD20" s="58">
        <v>4.7</v>
      </c>
      <c r="CE20" s="58">
        <v>9.5</v>
      </c>
      <c r="CF20" s="58">
        <v>5.6</v>
      </c>
      <c r="CG20" s="58">
        <v>10.8</v>
      </c>
      <c r="CH20" s="58">
        <v>4.8000000000000114</v>
      </c>
      <c r="CI20" s="58">
        <v>100</v>
      </c>
      <c r="DH20" s="2" t="s">
        <v>372</v>
      </c>
      <c r="DI20" s="2" t="s">
        <v>764</v>
      </c>
      <c r="DJ20" s="2" t="s">
        <v>753</v>
      </c>
      <c r="DK20" s="2" t="s">
        <v>908</v>
      </c>
      <c r="DL20" s="2" t="s">
        <v>907</v>
      </c>
      <c r="DN20" s="2" t="s">
        <v>1011</v>
      </c>
      <c r="DO20" s="2" t="s">
        <v>1012</v>
      </c>
    </row>
    <row r="21" spans="3:119">
      <c r="C21" s="23" t="s">
        <v>20</v>
      </c>
      <c r="D21" s="4" t="s">
        <v>35</v>
      </c>
      <c r="E21" s="24">
        <v>1340</v>
      </c>
      <c r="F21" s="48" t="s">
        <v>650</v>
      </c>
      <c r="G21" s="11" t="s">
        <v>139</v>
      </c>
      <c r="H21" s="48"/>
      <c r="I21" s="11"/>
      <c r="J21" s="48"/>
      <c r="X21" s="15" t="s">
        <v>677</v>
      </c>
      <c r="Y21" s="10">
        <v>0</v>
      </c>
      <c r="Z21" s="10">
        <v>500</v>
      </c>
      <c r="AA21" s="16" t="s">
        <v>161</v>
      </c>
      <c r="AW21" s="55" t="s">
        <v>373</v>
      </c>
      <c r="AX21" s="55" t="s">
        <v>764</v>
      </c>
      <c r="AY21" s="88" t="s">
        <v>753</v>
      </c>
      <c r="AZ21" s="55">
        <v>150</v>
      </c>
      <c r="BA21" s="21" t="s">
        <v>804</v>
      </c>
      <c r="BB21" s="92">
        <v>4.78</v>
      </c>
      <c r="BC21" s="21" t="s">
        <v>781</v>
      </c>
      <c r="BD21" s="57"/>
      <c r="BE21" s="57"/>
      <c r="BF21" s="21"/>
      <c r="BG21" s="57"/>
      <c r="BH21" s="58">
        <v>30</v>
      </c>
      <c r="BI21" s="58">
        <v>2</v>
      </c>
      <c r="BJ21" s="58">
        <v>36</v>
      </c>
      <c r="BK21" s="58">
        <v>24</v>
      </c>
      <c r="BL21" s="58">
        <v>2</v>
      </c>
      <c r="BM21" s="58">
        <v>2</v>
      </c>
      <c r="BN21" s="58">
        <v>2</v>
      </c>
      <c r="BO21" s="58">
        <v>2</v>
      </c>
      <c r="BP21" s="89">
        <v>100</v>
      </c>
      <c r="BQ21" s="21" t="s">
        <v>148</v>
      </c>
      <c r="BR21" s="105"/>
      <c r="BS21" s="105"/>
      <c r="BT21" s="105"/>
      <c r="BU21" s="105"/>
      <c r="BV21" s="105"/>
      <c r="BW21" s="105"/>
      <c r="BX21" s="21"/>
      <c r="BZ21" s="86" t="s">
        <v>758</v>
      </c>
      <c r="CA21" s="58">
        <v>17</v>
      </c>
      <c r="CB21" s="58">
        <v>5.0999999999999996</v>
      </c>
      <c r="CC21" s="58">
        <v>46.9</v>
      </c>
      <c r="CD21" s="58">
        <v>2.4</v>
      </c>
      <c r="CE21" s="58">
        <v>9.5</v>
      </c>
      <c r="CF21" s="58">
        <v>5.6</v>
      </c>
      <c r="CG21" s="58">
        <v>9.9</v>
      </c>
      <c r="CH21" s="58">
        <v>3.5999999999999943</v>
      </c>
      <c r="CI21" s="58">
        <v>100</v>
      </c>
      <c r="DH21" s="2" t="s">
        <v>373</v>
      </c>
      <c r="DI21" s="2" t="s">
        <v>764</v>
      </c>
      <c r="DJ21" s="2" t="s">
        <v>753</v>
      </c>
      <c r="DK21" s="2" t="s">
        <v>908</v>
      </c>
      <c r="DL21" s="2" t="s">
        <v>907</v>
      </c>
      <c r="DN21" s="2" t="s">
        <v>1013</v>
      </c>
      <c r="DO21" s="2" t="s">
        <v>1014</v>
      </c>
    </row>
    <row r="22" spans="3:119" ht="40.5" customHeight="1">
      <c r="C22" s="23" t="s">
        <v>21</v>
      </c>
      <c r="D22" s="4" t="s">
        <v>35</v>
      </c>
      <c r="E22" s="24">
        <v>1370</v>
      </c>
      <c r="F22" s="48" t="s">
        <v>650</v>
      </c>
      <c r="G22" s="11" t="s">
        <v>139</v>
      </c>
      <c r="H22" s="48"/>
      <c r="I22" s="11"/>
      <c r="J22" s="48"/>
      <c r="X22" s="15" t="s">
        <v>678</v>
      </c>
      <c r="Y22" s="10">
        <v>500</v>
      </c>
      <c r="Z22" s="10">
        <v>3700</v>
      </c>
      <c r="AA22" s="16" t="s">
        <v>224</v>
      </c>
      <c r="AW22" s="55" t="s">
        <v>374</v>
      </c>
      <c r="AX22" s="55" t="s">
        <v>764</v>
      </c>
      <c r="AY22" s="88" t="s">
        <v>753</v>
      </c>
      <c r="AZ22" s="55" t="s">
        <v>375</v>
      </c>
      <c r="BA22" s="21" t="s">
        <v>804</v>
      </c>
      <c r="BB22" s="92">
        <v>4.78</v>
      </c>
      <c r="BC22" s="21" t="s">
        <v>781</v>
      </c>
      <c r="BD22" s="57"/>
      <c r="BE22" s="57"/>
      <c r="BF22" s="21"/>
      <c r="BG22" s="57"/>
      <c r="BH22" s="58">
        <v>30</v>
      </c>
      <c r="BI22" s="58">
        <v>2</v>
      </c>
      <c r="BJ22" s="58">
        <v>36</v>
      </c>
      <c r="BK22" s="58">
        <v>24</v>
      </c>
      <c r="BL22" s="58">
        <v>2</v>
      </c>
      <c r="BM22" s="58">
        <v>2</v>
      </c>
      <c r="BN22" s="58">
        <v>2</v>
      </c>
      <c r="BO22" s="58">
        <v>2</v>
      </c>
      <c r="BP22" s="89">
        <v>100</v>
      </c>
      <c r="BQ22" s="21" t="s">
        <v>148</v>
      </c>
      <c r="BR22" s="105"/>
      <c r="BS22" s="105"/>
      <c r="BT22" s="105"/>
      <c r="BU22" s="105"/>
      <c r="BV22" s="105"/>
      <c r="BW22" s="105"/>
      <c r="BX22" s="21"/>
      <c r="DH22" s="2" t="s">
        <v>374</v>
      </c>
      <c r="DI22" s="2" t="s">
        <v>764</v>
      </c>
      <c r="DJ22" s="2" t="s">
        <v>753</v>
      </c>
      <c r="DK22" s="2" t="s">
        <v>908</v>
      </c>
      <c r="DL22" s="2" t="s">
        <v>907</v>
      </c>
      <c r="DN22" s="2" t="s">
        <v>1015</v>
      </c>
      <c r="DO22" s="2" t="s">
        <v>1016</v>
      </c>
    </row>
    <row r="23" spans="3:119">
      <c r="C23" s="23" t="s">
        <v>22</v>
      </c>
      <c r="D23" s="4" t="s">
        <v>35</v>
      </c>
      <c r="E23" s="24">
        <v>9810</v>
      </c>
      <c r="F23" s="48" t="s">
        <v>650</v>
      </c>
      <c r="G23" s="11" t="s">
        <v>139</v>
      </c>
      <c r="H23" s="48"/>
      <c r="I23" s="11"/>
      <c r="J23" s="48"/>
      <c r="X23" s="15" t="s">
        <v>679</v>
      </c>
      <c r="Y23" s="10">
        <v>3700</v>
      </c>
      <c r="Z23" s="10" t="s">
        <v>898</v>
      </c>
      <c r="AA23" s="16" t="s">
        <v>224</v>
      </c>
      <c r="AW23" s="56" t="s">
        <v>376</v>
      </c>
      <c r="AX23" s="56" t="s">
        <v>761</v>
      </c>
      <c r="AY23" s="87" t="s">
        <v>752</v>
      </c>
      <c r="AZ23" s="56">
        <v>85.1</v>
      </c>
      <c r="BA23" s="21" t="s">
        <v>805</v>
      </c>
      <c r="BB23" s="91">
        <v>5.33</v>
      </c>
      <c r="BC23" s="21" t="s">
        <v>781</v>
      </c>
      <c r="BD23" s="55">
        <v>5.7500000000000002E-2</v>
      </c>
      <c r="BE23" s="55">
        <v>3.5000000000000003E-2</v>
      </c>
      <c r="BF23" s="21" t="s">
        <v>327</v>
      </c>
      <c r="BG23" s="57"/>
      <c r="BH23" s="58">
        <v>27.5</v>
      </c>
      <c r="BI23" s="58">
        <v>7.4</v>
      </c>
      <c r="BJ23" s="58">
        <v>24.2</v>
      </c>
      <c r="BK23" s="58">
        <v>11</v>
      </c>
      <c r="BL23" s="58">
        <v>9.5</v>
      </c>
      <c r="BM23" s="58">
        <v>5.6</v>
      </c>
      <c r="BN23" s="58">
        <v>7.4</v>
      </c>
      <c r="BO23" s="58">
        <v>7.3999999999999986</v>
      </c>
      <c r="BP23" s="89">
        <v>100</v>
      </c>
      <c r="BQ23" s="21" t="s">
        <v>148</v>
      </c>
      <c r="BR23" s="105"/>
      <c r="BS23" s="105"/>
      <c r="BT23" s="105"/>
      <c r="BU23" s="105"/>
      <c r="BV23" s="105"/>
      <c r="BW23" s="105"/>
      <c r="BX23" s="21"/>
      <c r="DH23" s="2" t="s">
        <v>376</v>
      </c>
      <c r="DI23" s="2" t="s">
        <v>761</v>
      </c>
      <c r="DJ23" s="2" t="s">
        <v>752</v>
      </c>
      <c r="DK23" s="2" t="s">
        <v>376</v>
      </c>
      <c r="DL23" s="2" t="s">
        <v>909</v>
      </c>
      <c r="DN23" s="2" t="s">
        <v>1017</v>
      </c>
      <c r="DO23" s="2" t="s">
        <v>1018</v>
      </c>
    </row>
    <row r="24" spans="3:119">
      <c r="C24" s="23" t="s">
        <v>23</v>
      </c>
      <c r="D24" s="4" t="s">
        <v>35</v>
      </c>
      <c r="E24" s="24">
        <v>693</v>
      </c>
      <c r="F24" s="48" t="s">
        <v>650</v>
      </c>
      <c r="G24" s="11" t="s">
        <v>139</v>
      </c>
      <c r="H24" s="48"/>
      <c r="I24" s="11"/>
      <c r="J24" s="48"/>
      <c r="X24" s="7"/>
      <c r="AW24" s="56" t="s">
        <v>377</v>
      </c>
      <c r="AX24" s="56" t="s">
        <v>765</v>
      </c>
      <c r="AY24" s="87" t="s">
        <v>759</v>
      </c>
      <c r="AZ24" s="56">
        <v>411</v>
      </c>
      <c r="BA24" s="21" t="s">
        <v>802</v>
      </c>
      <c r="BB24" s="91">
        <v>13.6</v>
      </c>
      <c r="BC24" s="21" t="s">
        <v>781</v>
      </c>
      <c r="BD24" s="57"/>
      <c r="BE24" s="57"/>
      <c r="BF24" s="21"/>
      <c r="BG24" s="57"/>
      <c r="BH24" s="58">
        <v>18</v>
      </c>
      <c r="BI24" s="58">
        <v>2.9</v>
      </c>
      <c r="BJ24" s="58">
        <v>41.1</v>
      </c>
      <c r="BK24" s="58">
        <v>9.8000000000000007</v>
      </c>
      <c r="BL24" s="58">
        <v>9.5</v>
      </c>
      <c r="BM24" s="58">
        <v>5.6</v>
      </c>
      <c r="BN24" s="58">
        <v>6.3</v>
      </c>
      <c r="BO24" s="58">
        <v>6.8000000000000114</v>
      </c>
      <c r="BP24" s="89">
        <v>100</v>
      </c>
      <c r="BQ24" s="21" t="s">
        <v>148</v>
      </c>
      <c r="BR24" s="105"/>
      <c r="BS24" s="105"/>
      <c r="BT24" s="105"/>
      <c r="BU24" s="105"/>
      <c r="BV24" s="105"/>
      <c r="BW24" s="105"/>
      <c r="BX24" s="21"/>
      <c r="DH24" s="2" t="s">
        <v>377</v>
      </c>
      <c r="DI24" s="2" t="s">
        <v>765</v>
      </c>
      <c r="DJ24" s="2" t="s">
        <v>759</v>
      </c>
      <c r="DL24" s="2" t="s">
        <v>959</v>
      </c>
      <c r="DN24" s="2" t="s">
        <v>1019</v>
      </c>
      <c r="DO24" s="2" t="s">
        <v>1020</v>
      </c>
    </row>
    <row r="25" spans="3:119">
      <c r="C25" s="23" t="s">
        <v>24</v>
      </c>
      <c r="D25" s="4" t="s">
        <v>35</v>
      </c>
      <c r="E25" s="24">
        <v>1030</v>
      </c>
      <c r="F25" s="48" t="s">
        <v>650</v>
      </c>
      <c r="G25" s="11" t="s">
        <v>139</v>
      </c>
      <c r="H25" s="48"/>
      <c r="I25" s="11"/>
      <c r="J25" s="48"/>
      <c r="X25" s="2" t="s">
        <v>680</v>
      </c>
      <c r="Y25" s="2">
        <v>1.60934</v>
      </c>
      <c r="Z25" s="2" t="s">
        <v>175</v>
      </c>
      <c r="AW25" s="56" t="s">
        <v>378</v>
      </c>
      <c r="AX25" s="56" t="s">
        <v>761</v>
      </c>
      <c r="AY25" s="87" t="s">
        <v>751</v>
      </c>
      <c r="AZ25" s="56">
        <v>433</v>
      </c>
      <c r="BA25" s="21" t="s">
        <v>802</v>
      </c>
      <c r="BB25" s="91">
        <v>10.025212186531689</v>
      </c>
      <c r="BC25" s="21" t="s">
        <v>785</v>
      </c>
      <c r="BD25" s="57"/>
      <c r="BE25" s="57"/>
      <c r="BF25" s="21"/>
      <c r="BG25" s="57"/>
      <c r="BH25" s="58">
        <v>17</v>
      </c>
      <c r="BI25" s="58">
        <v>6.8</v>
      </c>
      <c r="BJ25" s="58">
        <v>36.9</v>
      </c>
      <c r="BK25" s="58">
        <v>10.6</v>
      </c>
      <c r="BL25" s="58">
        <v>9.5</v>
      </c>
      <c r="BM25" s="58">
        <v>5.6</v>
      </c>
      <c r="BN25" s="58">
        <v>6.8</v>
      </c>
      <c r="BO25" s="58">
        <v>6.8</v>
      </c>
      <c r="BP25" s="89">
        <v>99.999999999999986</v>
      </c>
      <c r="BQ25" s="21" t="s">
        <v>148</v>
      </c>
      <c r="BR25" s="105"/>
      <c r="BS25" s="105"/>
      <c r="BT25" s="105"/>
      <c r="BU25" s="105"/>
      <c r="BV25" s="105"/>
      <c r="BW25" s="105"/>
      <c r="BX25" s="21"/>
      <c r="DH25" s="2" t="s">
        <v>378</v>
      </c>
      <c r="DI25" s="2" t="s">
        <v>761</v>
      </c>
      <c r="DJ25" s="2" t="s">
        <v>751</v>
      </c>
      <c r="DL25" s="2" t="s">
        <v>959</v>
      </c>
      <c r="DN25" s="2" t="s">
        <v>1021</v>
      </c>
      <c r="DO25" s="2" t="s">
        <v>1022</v>
      </c>
    </row>
    <row r="26" spans="3:119" ht="26">
      <c r="C26" s="23" t="s">
        <v>25</v>
      </c>
      <c r="D26" s="4" t="s">
        <v>35</v>
      </c>
      <c r="E26" s="24">
        <v>794</v>
      </c>
      <c r="F26" s="48" t="s">
        <v>650</v>
      </c>
      <c r="G26" s="11" t="s">
        <v>139</v>
      </c>
      <c r="H26" s="48"/>
      <c r="I26" s="11"/>
      <c r="J26" s="48"/>
      <c r="AW26" s="56" t="s">
        <v>379</v>
      </c>
      <c r="AX26" s="55" t="s">
        <v>762</v>
      </c>
      <c r="AY26" s="87" t="s">
        <v>758</v>
      </c>
      <c r="AZ26" s="56">
        <v>462</v>
      </c>
      <c r="BA26" s="21" t="s">
        <v>802</v>
      </c>
      <c r="BB26" s="91">
        <v>9.3894684857089938</v>
      </c>
      <c r="BC26" s="21" t="s">
        <v>784</v>
      </c>
      <c r="BD26" s="57"/>
      <c r="BE26" s="57"/>
      <c r="BF26" s="21"/>
      <c r="BG26" s="57"/>
      <c r="BH26" s="58">
        <v>17</v>
      </c>
      <c r="BI26" s="58">
        <v>5.0999999999999996</v>
      </c>
      <c r="BJ26" s="58">
        <v>46.9</v>
      </c>
      <c r="BK26" s="58">
        <v>2.4</v>
      </c>
      <c r="BL26" s="58">
        <v>9.5</v>
      </c>
      <c r="BM26" s="58">
        <v>5.6</v>
      </c>
      <c r="BN26" s="58">
        <v>9.9</v>
      </c>
      <c r="BO26" s="58">
        <v>3.5999999999999943</v>
      </c>
      <c r="BP26" s="89">
        <v>100</v>
      </c>
      <c r="BQ26" s="21" t="s">
        <v>148</v>
      </c>
      <c r="BR26" s="105"/>
      <c r="BS26" s="105"/>
      <c r="BT26" s="105"/>
      <c r="BU26" s="105"/>
      <c r="BV26" s="105"/>
      <c r="BW26" s="105"/>
      <c r="BX26" s="21"/>
      <c r="DH26" s="2" t="s">
        <v>379</v>
      </c>
      <c r="DI26" s="2" t="s">
        <v>762</v>
      </c>
      <c r="DJ26" s="2" t="s">
        <v>758</v>
      </c>
      <c r="DL26" s="2" t="s">
        <v>959</v>
      </c>
      <c r="DN26" s="2" t="s">
        <v>1023</v>
      </c>
      <c r="DO26" s="2" t="s">
        <v>1024</v>
      </c>
    </row>
    <row r="27" spans="3:119">
      <c r="C27" s="23" t="s">
        <v>26</v>
      </c>
      <c r="D27" s="4" t="s">
        <v>35</v>
      </c>
      <c r="E27" s="24">
        <v>1640</v>
      </c>
      <c r="F27" s="48" t="s">
        <v>650</v>
      </c>
      <c r="G27" s="11" t="s">
        <v>139</v>
      </c>
      <c r="H27" s="48"/>
      <c r="I27" s="11"/>
      <c r="J27" s="48"/>
      <c r="AW27" s="56" t="s">
        <v>380</v>
      </c>
      <c r="AX27" s="56" t="s">
        <v>765</v>
      </c>
      <c r="AY27" s="87" t="s">
        <v>759</v>
      </c>
      <c r="AZ27" s="56">
        <v>475</v>
      </c>
      <c r="BA27" s="21" t="s">
        <v>802</v>
      </c>
      <c r="BB27" s="91">
        <v>3.94</v>
      </c>
      <c r="BC27" s="21" t="s">
        <v>781</v>
      </c>
      <c r="BD27" s="57"/>
      <c r="BE27" s="57"/>
      <c r="BF27" s="21"/>
      <c r="BG27" s="57"/>
      <c r="BH27" s="58">
        <v>18</v>
      </c>
      <c r="BI27" s="58">
        <v>2.9</v>
      </c>
      <c r="BJ27" s="58">
        <v>41.1</v>
      </c>
      <c r="BK27" s="58">
        <v>9.8000000000000007</v>
      </c>
      <c r="BL27" s="58">
        <v>9.5</v>
      </c>
      <c r="BM27" s="58">
        <v>5.6</v>
      </c>
      <c r="BN27" s="58">
        <v>6.3</v>
      </c>
      <c r="BO27" s="58">
        <v>6.8000000000000114</v>
      </c>
      <c r="BP27" s="89">
        <v>100</v>
      </c>
      <c r="BQ27" s="21" t="s">
        <v>148</v>
      </c>
      <c r="BR27" s="105"/>
      <c r="BS27" s="105"/>
      <c r="BT27" s="105"/>
      <c r="BU27" s="105"/>
      <c r="BV27" s="105"/>
      <c r="BW27" s="105"/>
      <c r="BX27" s="21"/>
      <c r="DH27" s="2" t="s">
        <v>380</v>
      </c>
      <c r="DI27" s="2" t="s">
        <v>765</v>
      </c>
      <c r="DJ27" s="2" t="s">
        <v>759</v>
      </c>
      <c r="DL27" s="2" t="s">
        <v>959</v>
      </c>
      <c r="DN27" s="2" t="s">
        <v>1025</v>
      </c>
      <c r="DO27" s="2" t="s">
        <v>1026</v>
      </c>
    </row>
    <row r="28" spans="3:119">
      <c r="C28" s="25" t="s">
        <v>121</v>
      </c>
      <c r="D28" s="3" t="s">
        <v>3</v>
      </c>
      <c r="E28" s="24">
        <v>22800</v>
      </c>
      <c r="F28" s="48" t="s">
        <v>650</v>
      </c>
      <c r="G28" s="11" t="s">
        <v>139</v>
      </c>
      <c r="H28" s="48"/>
      <c r="I28" s="11"/>
      <c r="J28" s="48"/>
      <c r="AW28" s="56" t="s">
        <v>381</v>
      </c>
      <c r="AX28" s="56" t="s">
        <v>765</v>
      </c>
      <c r="AY28" s="87" t="s">
        <v>743</v>
      </c>
      <c r="AZ28" s="56">
        <v>502</v>
      </c>
      <c r="BA28" s="21" t="s">
        <v>802</v>
      </c>
      <c r="BB28" s="91">
        <v>11.4</v>
      </c>
      <c r="BC28" s="21" t="s">
        <v>781</v>
      </c>
      <c r="BD28" s="57"/>
      <c r="BE28" s="57"/>
      <c r="BF28" s="21"/>
      <c r="BG28" s="57"/>
      <c r="BH28" s="58">
        <v>11.3</v>
      </c>
      <c r="BI28" s="58">
        <v>2.5</v>
      </c>
      <c r="BJ28" s="58">
        <v>40.299999999999997</v>
      </c>
      <c r="BK28" s="58">
        <v>7.9</v>
      </c>
      <c r="BL28" s="58">
        <v>9.5</v>
      </c>
      <c r="BM28" s="58">
        <v>5.6</v>
      </c>
      <c r="BN28" s="58">
        <v>6.4</v>
      </c>
      <c r="BO28" s="58">
        <v>16.5</v>
      </c>
      <c r="BP28" s="89">
        <v>100</v>
      </c>
      <c r="BQ28" s="21" t="s">
        <v>148</v>
      </c>
      <c r="BR28" s="105"/>
      <c r="BS28" s="105"/>
      <c r="BT28" s="105"/>
      <c r="BU28" s="105"/>
      <c r="BV28" s="105"/>
      <c r="BW28" s="105"/>
      <c r="BX28" s="21"/>
      <c r="DH28" s="2" t="s">
        <v>381</v>
      </c>
      <c r="DI28" s="2" t="s">
        <v>765</v>
      </c>
      <c r="DJ28" s="2" t="s">
        <v>743</v>
      </c>
      <c r="DL28" s="2" t="s">
        <v>959</v>
      </c>
      <c r="DN28" s="2" t="s">
        <v>1027</v>
      </c>
      <c r="DO28" s="2" t="s">
        <v>961</v>
      </c>
    </row>
    <row r="29" spans="3:119" ht="26">
      <c r="C29" s="25" t="s">
        <v>122</v>
      </c>
      <c r="D29" s="3" t="s">
        <v>3</v>
      </c>
      <c r="E29" s="24">
        <v>17200</v>
      </c>
      <c r="F29" s="48" t="s">
        <v>650</v>
      </c>
      <c r="G29" s="11" t="s">
        <v>139</v>
      </c>
      <c r="H29" s="48"/>
      <c r="I29" s="11"/>
      <c r="J29" s="48"/>
      <c r="AW29" s="56" t="s">
        <v>382</v>
      </c>
      <c r="AX29" s="55" t="s">
        <v>762</v>
      </c>
      <c r="AY29" s="87" t="s">
        <v>758</v>
      </c>
      <c r="AZ29" s="56">
        <v>502</v>
      </c>
      <c r="BA29" s="21" t="s">
        <v>802</v>
      </c>
      <c r="BB29" s="91">
        <v>9.3894684857089938</v>
      </c>
      <c r="BC29" s="21" t="s">
        <v>784</v>
      </c>
      <c r="BD29" s="57"/>
      <c r="BE29" s="57"/>
      <c r="BF29" s="21"/>
      <c r="BG29" s="57"/>
      <c r="BH29" s="58">
        <v>17</v>
      </c>
      <c r="BI29" s="58">
        <v>5.0999999999999996</v>
      </c>
      <c r="BJ29" s="58">
        <v>46.9</v>
      </c>
      <c r="BK29" s="58">
        <v>2.4</v>
      </c>
      <c r="BL29" s="58">
        <v>9.5</v>
      </c>
      <c r="BM29" s="58">
        <v>5.6</v>
      </c>
      <c r="BN29" s="58">
        <v>9.9</v>
      </c>
      <c r="BO29" s="58">
        <v>3.5999999999999943</v>
      </c>
      <c r="BP29" s="89">
        <v>100</v>
      </c>
      <c r="BQ29" s="21" t="s">
        <v>148</v>
      </c>
      <c r="BR29" s="105"/>
      <c r="BS29" s="105"/>
      <c r="BT29" s="105"/>
      <c r="BU29" s="105"/>
      <c r="BV29" s="105"/>
      <c r="BW29" s="105"/>
      <c r="BX29" s="21"/>
      <c r="DH29" s="2" t="s">
        <v>382</v>
      </c>
      <c r="DI29" s="2" t="s">
        <v>762</v>
      </c>
      <c r="DJ29" s="2" t="s">
        <v>758</v>
      </c>
      <c r="DL29" s="2" t="s">
        <v>959</v>
      </c>
      <c r="DN29" s="2" t="s">
        <v>1028</v>
      </c>
      <c r="DO29" s="2" t="s">
        <v>1029</v>
      </c>
    </row>
    <row r="30" spans="3:119">
      <c r="C30" s="23" t="s">
        <v>27</v>
      </c>
      <c r="D30" s="4" t="s">
        <v>36</v>
      </c>
      <c r="E30" s="24">
        <v>7390</v>
      </c>
      <c r="F30" s="48" t="s">
        <v>650</v>
      </c>
      <c r="G30" s="11" t="s">
        <v>139</v>
      </c>
      <c r="H30" s="48"/>
      <c r="I30" s="11"/>
      <c r="J30" s="48"/>
      <c r="AW30" s="56" t="s">
        <v>383</v>
      </c>
      <c r="AX30" s="56" t="s">
        <v>761</v>
      </c>
      <c r="AY30" s="87" t="s">
        <v>760</v>
      </c>
      <c r="AZ30" s="56">
        <v>336</v>
      </c>
      <c r="BA30" s="21" t="s">
        <v>802</v>
      </c>
      <c r="BB30" s="91">
        <v>9.18</v>
      </c>
      <c r="BC30" s="21" t="s">
        <v>781</v>
      </c>
      <c r="BD30" s="57"/>
      <c r="BE30" s="57"/>
      <c r="BF30" s="21"/>
      <c r="BG30" s="57"/>
      <c r="BH30" s="58">
        <v>21.8</v>
      </c>
      <c r="BI30" s="58">
        <v>4.7</v>
      </c>
      <c r="BJ30" s="58">
        <v>30.1</v>
      </c>
      <c r="BK30" s="58">
        <v>7.5</v>
      </c>
      <c r="BL30" s="58">
        <v>9.5</v>
      </c>
      <c r="BM30" s="58">
        <v>5.6</v>
      </c>
      <c r="BN30" s="58">
        <v>6.2</v>
      </c>
      <c r="BO30" s="58">
        <v>14.600000000000009</v>
      </c>
      <c r="BP30" s="89">
        <v>100</v>
      </c>
      <c r="BQ30" s="21" t="s">
        <v>148</v>
      </c>
      <c r="BR30" s="105"/>
      <c r="BS30" s="105"/>
      <c r="BT30" s="105"/>
      <c r="BU30" s="105"/>
      <c r="BV30" s="105"/>
      <c r="BW30" s="105"/>
      <c r="BX30" s="21"/>
      <c r="DH30" s="2" t="s">
        <v>383</v>
      </c>
      <c r="DI30" s="2" t="s">
        <v>761</v>
      </c>
      <c r="DJ30" s="2" t="s">
        <v>760</v>
      </c>
      <c r="DL30" s="2" t="s">
        <v>959</v>
      </c>
      <c r="DN30" s="2" t="s">
        <v>1030</v>
      </c>
      <c r="DO30" s="2" t="s">
        <v>1031</v>
      </c>
    </row>
    <row r="31" spans="3:119">
      <c r="C31" s="23" t="s">
        <v>28</v>
      </c>
      <c r="D31" s="4" t="s">
        <v>36</v>
      </c>
      <c r="E31" s="24">
        <v>12200</v>
      </c>
      <c r="F31" s="48" t="s">
        <v>650</v>
      </c>
      <c r="G31" s="11" t="s">
        <v>139</v>
      </c>
      <c r="H31" s="48"/>
      <c r="I31" s="11"/>
      <c r="J31" s="48"/>
      <c r="AW31" s="56" t="s">
        <v>384</v>
      </c>
      <c r="AX31" s="56" t="s">
        <v>761</v>
      </c>
      <c r="AY31" s="87" t="s">
        <v>752</v>
      </c>
      <c r="AZ31" s="56">
        <v>169.6</v>
      </c>
      <c r="BA31" s="21" t="s">
        <v>805</v>
      </c>
      <c r="BB31" s="91">
        <v>5.43</v>
      </c>
      <c r="BC31" s="21" t="s">
        <v>781</v>
      </c>
      <c r="BD31" s="55">
        <v>5.7500000000000002E-2</v>
      </c>
      <c r="BE31" s="55">
        <v>8.5000000000000006E-2</v>
      </c>
      <c r="BF31" s="21" t="s">
        <v>327</v>
      </c>
      <c r="BG31" s="57"/>
      <c r="BH31" s="58">
        <v>27.5</v>
      </c>
      <c r="BI31" s="58">
        <v>7.4</v>
      </c>
      <c r="BJ31" s="58">
        <v>24.2</v>
      </c>
      <c r="BK31" s="58">
        <v>11</v>
      </c>
      <c r="BL31" s="58">
        <v>9.5</v>
      </c>
      <c r="BM31" s="58">
        <v>5.6</v>
      </c>
      <c r="BN31" s="58">
        <v>7.4</v>
      </c>
      <c r="BO31" s="58">
        <v>7.3999999999999986</v>
      </c>
      <c r="BP31" s="89">
        <v>100</v>
      </c>
      <c r="BQ31" s="21" t="s">
        <v>148</v>
      </c>
      <c r="BR31" s="105"/>
      <c r="BS31" s="105"/>
      <c r="BT31" s="105"/>
      <c r="BU31" s="105"/>
      <c r="BV31" s="105"/>
      <c r="BW31" s="105"/>
      <c r="BX31" s="21"/>
      <c r="DH31" s="2" t="s">
        <v>384</v>
      </c>
      <c r="DI31" s="2" t="s">
        <v>761</v>
      </c>
      <c r="DJ31" s="2" t="s">
        <v>752</v>
      </c>
      <c r="DK31" s="2" t="s">
        <v>384</v>
      </c>
      <c r="DL31" s="2" t="s">
        <v>910</v>
      </c>
      <c r="DN31" s="2" t="s">
        <v>1032</v>
      </c>
      <c r="DO31" s="2" t="s">
        <v>1033</v>
      </c>
    </row>
    <row r="32" spans="3:119" ht="26">
      <c r="C32" s="23" t="s">
        <v>29</v>
      </c>
      <c r="D32" s="4" t="s">
        <v>36</v>
      </c>
      <c r="E32" s="24">
        <v>8830</v>
      </c>
      <c r="F32" s="48" t="s">
        <v>650</v>
      </c>
      <c r="G32" s="11" t="s">
        <v>139</v>
      </c>
      <c r="H32" s="48"/>
      <c r="I32" s="11"/>
      <c r="J32" s="48"/>
      <c r="AW32" s="56" t="s">
        <v>385</v>
      </c>
      <c r="AX32" s="55" t="s">
        <v>762</v>
      </c>
      <c r="AY32" s="87" t="s">
        <v>756</v>
      </c>
      <c r="AZ32" s="56">
        <v>304</v>
      </c>
      <c r="BA32" s="21" t="s">
        <v>802</v>
      </c>
      <c r="BB32" s="91">
        <v>15.618667277425265</v>
      </c>
      <c r="BC32" s="21" t="s">
        <v>786</v>
      </c>
      <c r="BD32" s="57"/>
      <c r="BE32" s="57"/>
      <c r="BF32" s="21"/>
      <c r="BG32" s="57"/>
      <c r="BH32" s="58">
        <v>13.7</v>
      </c>
      <c r="BI32" s="58">
        <v>2.6</v>
      </c>
      <c r="BJ32" s="58">
        <v>43.8</v>
      </c>
      <c r="BK32" s="58">
        <v>13.5</v>
      </c>
      <c r="BL32" s="58">
        <v>9.5</v>
      </c>
      <c r="BM32" s="58">
        <v>5.6</v>
      </c>
      <c r="BN32" s="58">
        <v>6.7</v>
      </c>
      <c r="BO32" s="58">
        <v>4.6000000000000085</v>
      </c>
      <c r="BP32" s="89">
        <v>100</v>
      </c>
      <c r="BQ32" s="21" t="s">
        <v>148</v>
      </c>
      <c r="BR32" s="105"/>
      <c r="BS32" s="105"/>
      <c r="BT32" s="105"/>
      <c r="BU32" s="105"/>
      <c r="BV32" s="105"/>
      <c r="BW32" s="105"/>
      <c r="BX32" s="21"/>
      <c r="DH32" s="2" t="s">
        <v>385</v>
      </c>
      <c r="DI32" s="2" t="s">
        <v>762</v>
      </c>
      <c r="DJ32" s="2" t="s">
        <v>756</v>
      </c>
      <c r="DL32" s="2" t="s">
        <v>959</v>
      </c>
      <c r="DN32" s="2" t="s">
        <v>1034</v>
      </c>
      <c r="DO32" s="2" t="s">
        <v>1035</v>
      </c>
    </row>
    <row r="33" spans="3:119" ht="26">
      <c r="C33" s="23" t="s">
        <v>30</v>
      </c>
      <c r="D33" s="4" t="s">
        <v>36</v>
      </c>
      <c r="E33" s="24">
        <v>10300</v>
      </c>
      <c r="F33" s="48" t="s">
        <v>650</v>
      </c>
      <c r="G33" s="11" t="s">
        <v>139</v>
      </c>
      <c r="H33" s="48"/>
      <c r="I33" s="11"/>
      <c r="J33" s="48"/>
      <c r="AW33" s="56" t="s">
        <v>386</v>
      </c>
      <c r="AX33" s="56" t="s">
        <v>763</v>
      </c>
      <c r="AY33" s="87" t="s">
        <v>749</v>
      </c>
      <c r="AZ33" s="56">
        <v>624</v>
      </c>
      <c r="BA33" s="21" t="s">
        <v>802</v>
      </c>
      <c r="BB33" s="91">
        <v>13.490630673342661</v>
      </c>
      <c r="BC33" s="21" t="s">
        <v>787</v>
      </c>
      <c r="BD33" s="57"/>
      <c r="BE33" s="57"/>
      <c r="BF33" s="21"/>
      <c r="BG33" s="57"/>
      <c r="BH33" s="58">
        <v>9.8000000000000007</v>
      </c>
      <c r="BI33" s="58">
        <v>1</v>
      </c>
      <c r="BJ33" s="58">
        <v>40.4</v>
      </c>
      <c r="BK33" s="58">
        <v>4.4000000000000004</v>
      </c>
      <c r="BL33" s="58">
        <v>9.5</v>
      </c>
      <c r="BM33" s="58">
        <v>5.6</v>
      </c>
      <c r="BN33" s="58">
        <v>3</v>
      </c>
      <c r="BO33" s="58">
        <v>26.300000000000011</v>
      </c>
      <c r="BP33" s="89">
        <v>100</v>
      </c>
      <c r="BQ33" s="21" t="s">
        <v>148</v>
      </c>
      <c r="BR33" s="105"/>
      <c r="BS33" s="105"/>
      <c r="BT33" s="105"/>
      <c r="BU33" s="105"/>
      <c r="BV33" s="105"/>
      <c r="BW33" s="105"/>
      <c r="BX33" s="21"/>
      <c r="DH33" s="2" t="s">
        <v>386</v>
      </c>
      <c r="DI33" s="2" t="s">
        <v>763</v>
      </c>
      <c r="DJ33" s="2" t="s">
        <v>749</v>
      </c>
      <c r="DL33" s="2" t="s">
        <v>959</v>
      </c>
      <c r="DN33" s="2" t="s">
        <v>1036</v>
      </c>
      <c r="DO33" s="2" t="s">
        <v>1037</v>
      </c>
    </row>
    <row r="34" spans="3:119" ht="26">
      <c r="C34" s="23" t="s">
        <v>31</v>
      </c>
      <c r="D34" s="4" t="s">
        <v>36</v>
      </c>
      <c r="E34" s="24">
        <v>8860</v>
      </c>
      <c r="F34" s="48" t="s">
        <v>650</v>
      </c>
      <c r="G34" s="11" t="s">
        <v>139</v>
      </c>
      <c r="H34" s="48"/>
      <c r="I34" s="11"/>
      <c r="J34" s="48"/>
      <c r="AW34" s="56" t="s">
        <v>387</v>
      </c>
      <c r="AX34" s="55" t="s">
        <v>762</v>
      </c>
      <c r="AY34" s="87" t="s">
        <v>755</v>
      </c>
      <c r="AZ34" s="56">
        <v>374</v>
      </c>
      <c r="BA34" s="21" t="s">
        <v>802</v>
      </c>
      <c r="BB34" s="91">
        <v>9.3894684857089938</v>
      </c>
      <c r="BC34" s="21" t="s">
        <v>784</v>
      </c>
      <c r="BD34" s="57"/>
      <c r="BE34" s="57"/>
      <c r="BF34" s="21"/>
      <c r="BG34" s="57"/>
      <c r="BH34" s="58">
        <v>23.2</v>
      </c>
      <c r="BI34" s="58">
        <v>3.9</v>
      </c>
      <c r="BJ34" s="58">
        <v>33.9</v>
      </c>
      <c r="BK34" s="58">
        <v>6.2</v>
      </c>
      <c r="BL34" s="58">
        <v>9.5</v>
      </c>
      <c r="BM34" s="58">
        <v>5.6</v>
      </c>
      <c r="BN34" s="58">
        <v>8.5</v>
      </c>
      <c r="BO34" s="58">
        <v>9.2000000000000028</v>
      </c>
      <c r="BP34" s="89">
        <v>100</v>
      </c>
      <c r="BQ34" s="21" t="s">
        <v>148</v>
      </c>
      <c r="BR34" s="105"/>
      <c r="BS34" s="105"/>
      <c r="BT34" s="105"/>
      <c r="BU34" s="105"/>
      <c r="BV34" s="105"/>
      <c r="BW34" s="105"/>
      <c r="BX34" s="21"/>
      <c r="DH34" s="2" t="s">
        <v>387</v>
      </c>
      <c r="DI34" s="2" t="s">
        <v>762</v>
      </c>
      <c r="DJ34" s="2" t="s">
        <v>755</v>
      </c>
      <c r="DL34" s="2" t="s">
        <v>959</v>
      </c>
      <c r="DN34" s="2" t="s">
        <v>1038</v>
      </c>
      <c r="DO34" s="2" t="s">
        <v>1039</v>
      </c>
    </row>
    <row r="35" spans="3:119">
      <c r="C35" s="23" t="s">
        <v>32</v>
      </c>
      <c r="D35" s="4" t="s">
        <v>36</v>
      </c>
      <c r="E35" s="24">
        <v>9160</v>
      </c>
      <c r="F35" s="48" t="s">
        <v>650</v>
      </c>
      <c r="G35" s="11" t="s">
        <v>139</v>
      </c>
      <c r="H35" s="48"/>
      <c r="I35" s="11"/>
      <c r="J35" s="48"/>
      <c r="AW35" s="56" t="s">
        <v>388</v>
      </c>
      <c r="AX35" s="56" t="s">
        <v>765</v>
      </c>
      <c r="AY35" s="87" t="s">
        <v>743</v>
      </c>
      <c r="AZ35" s="56">
        <v>43</v>
      </c>
      <c r="BA35" s="21" t="s">
        <v>802</v>
      </c>
      <c r="BB35" s="91">
        <v>18.8367793271604</v>
      </c>
      <c r="BC35" s="21" t="s">
        <v>788</v>
      </c>
      <c r="BD35" s="57"/>
      <c r="BE35" s="57"/>
      <c r="BF35" s="21"/>
      <c r="BG35" s="57"/>
      <c r="BH35" s="58">
        <v>11.3</v>
      </c>
      <c r="BI35" s="58">
        <v>2.5</v>
      </c>
      <c r="BJ35" s="58">
        <v>40.299999999999997</v>
      </c>
      <c r="BK35" s="58">
        <v>7.9</v>
      </c>
      <c r="BL35" s="58">
        <v>9.5</v>
      </c>
      <c r="BM35" s="58">
        <v>5.6</v>
      </c>
      <c r="BN35" s="58">
        <v>6.4</v>
      </c>
      <c r="BO35" s="58">
        <v>16.5</v>
      </c>
      <c r="BP35" s="89">
        <v>100</v>
      </c>
      <c r="BQ35" s="21" t="s">
        <v>148</v>
      </c>
      <c r="BR35" s="105"/>
      <c r="BS35" s="105"/>
      <c r="BT35" s="105"/>
      <c r="BU35" s="105"/>
      <c r="BV35" s="105"/>
      <c r="BW35" s="105"/>
      <c r="BX35" s="21"/>
      <c r="DH35" s="2" t="s">
        <v>388</v>
      </c>
      <c r="DI35" s="2" t="s">
        <v>765</v>
      </c>
      <c r="DJ35" s="2" t="s">
        <v>743</v>
      </c>
      <c r="DL35" s="2" t="s">
        <v>959</v>
      </c>
      <c r="DN35" s="2" t="s">
        <v>1040</v>
      </c>
      <c r="DO35" s="2" t="s">
        <v>1041</v>
      </c>
    </row>
    <row r="36" spans="3:119">
      <c r="C36" s="23" t="s">
        <v>33</v>
      </c>
      <c r="D36" s="4" t="s">
        <v>36</v>
      </c>
      <c r="E36" s="24">
        <v>9300</v>
      </c>
      <c r="F36" s="48" t="s">
        <v>650</v>
      </c>
      <c r="G36" s="11" t="s">
        <v>139</v>
      </c>
      <c r="H36" s="48"/>
      <c r="I36" s="11"/>
      <c r="J36" s="48"/>
      <c r="AW36" s="56" t="s">
        <v>179</v>
      </c>
      <c r="AX36" s="55" t="s">
        <v>762</v>
      </c>
      <c r="AY36" s="88" t="s">
        <v>757</v>
      </c>
      <c r="AZ36" s="56">
        <v>409</v>
      </c>
      <c r="BA36" s="21" t="s">
        <v>802</v>
      </c>
      <c r="BB36" s="91">
        <v>9.19</v>
      </c>
      <c r="BC36" s="21" t="s">
        <v>781</v>
      </c>
      <c r="BD36" s="57"/>
      <c r="BE36" s="57"/>
      <c r="BF36" s="21"/>
      <c r="BG36" s="57"/>
      <c r="BH36" s="58">
        <v>17.100000000000001</v>
      </c>
      <c r="BI36" s="58">
        <v>2.6</v>
      </c>
      <c r="BJ36" s="58">
        <v>44.9</v>
      </c>
      <c r="BK36" s="58">
        <v>4.7</v>
      </c>
      <c r="BL36" s="58">
        <v>9.5</v>
      </c>
      <c r="BM36" s="58">
        <v>5.6</v>
      </c>
      <c r="BN36" s="58">
        <v>10.8</v>
      </c>
      <c r="BO36" s="58">
        <v>4.8000000000000114</v>
      </c>
      <c r="BP36" s="89">
        <v>100</v>
      </c>
      <c r="BQ36" s="21" t="s">
        <v>148</v>
      </c>
      <c r="BR36" s="105"/>
      <c r="BS36" s="105"/>
      <c r="BT36" s="105"/>
      <c r="BU36" s="105"/>
      <c r="BV36" s="105"/>
      <c r="BW36" s="105"/>
      <c r="BX36" s="21"/>
      <c r="DH36" s="2" t="s">
        <v>179</v>
      </c>
      <c r="DI36" s="2" t="s">
        <v>762</v>
      </c>
      <c r="DJ36" s="2" t="s">
        <v>757</v>
      </c>
      <c r="DL36" s="2" t="s">
        <v>959</v>
      </c>
      <c r="DN36" s="2" t="s">
        <v>1042</v>
      </c>
      <c r="DO36" s="2" t="s">
        <v>1043</v>
      </c>
    </row>
    <row r="37" spans="3:119">
      <c r="C37" s="23" t="s">
        <v>34</v>
      </c>
      <c r="D37" s="4" t="s">
        <v>36</v>
      </c>
      <c r="E37" s="24">
        <v>7500</v>
      </c>
      <c r="F37" s="48" t="s">
        <v>650</v>
      </c>
      <c r="G37" s="11" t="s">
        <v>139</v>
      </c>
      <c r="H37" s="48"/>
      <c r="I37" s="11"/>
      <c r="J37" s="48"/>
      <c r="AW37" s="56" t="s">
        <v>389</v>
      </c>
      <c r="AX37" s="56" t="s">
        <v>761</v>
      </c>
      <c r="AY37" s="87" t="s">
        <v>751</v>
      </c>
      <c r="AZ37" s="56">
        <v>864</v>
      </c>
      <c r="BA37" s="21" t="s">
        <v>802</v>
      </c>
      <c r="BB37" s="91">
        <v>8.18</v>
      </c>
      <c r="BC37" s="21" t="s">
        <v>781</v>
      </c>
      <c r="BD37" s="57"/>
      <c r="BE37" s="57"/>
      <c r="BF37" s="21"/>
      <c r="BG37" s="57"/>
      <c r="BH37" s="58">
        <v>17</v>
      </c>
      <c r="BI37" s="58">
        <v>6.8</v>
      </c>
      <c r="BJ37" s="58">
        <v>36.9</v>
      </c>
      <c r="BK37" s="58">
        <v>10.6</v>
      </c>
      <c r="BL37" s="58">
        <v>9.5</v>
      </c>
      <c r="BM37" s="58">
        <v>5.6</v>
      </c>
      <c r="BN37" s="58">
        <v>6.8</v>
      </c>
      <c r="BO37" s="58">
        <v>6.8</v>
      </c>
      <c r="BP37" s="89">
        <v>99.999999999999986</v>
      </c>
      <c r="BQ37" s="21" t="s">
        <v>148</v>
      </c>
      <c r="BR37" s="105"/>
      <c r="BS37" s="105"/>
      <c r="BT37" s="105"/>
      <c r="BU37" s="105"/>
      <c r="BV37" s="105"/>
      <c r="BW37" s="105"/>
      <c r="BX37" s="21"/>
      <c r="DH37" s="2" t="s">
        <v>389</v>
      </c>
      <c r="DI37" s="2" t="s">
        <v>761</v>
      </c>
      <c r="DJ37" s="2" t="s">
        <v>751</v>
      </c>
      <c r="DL37" s="2" t="s">
        <v>959</v>
      </c>
      <c r="DN37" s="2" t="s">
        <v>1044</v>
      </c>
      <c r="DO37" s="2" t="s">
        <v>1045</v>
      </c>
    </row>
    <row r="38" spans="3:119">
      <c r="C38" s="25" t="s">
        <v>867</v>
      </c>
      <c r="D38" s="4" t="s">
        <v>36</v>
      </c>
      <c r="E38" s="24">
        <v>17700</v>
      </c>
      <c r="F38" s="48" t="s">
        <v>650</v>
      </c>
      <c r="G38" s="11" t="s">
        <v>139</v>
      </c>
      <c r="H38" s="48"/>
      <c r="I38" s="11"/>
      <c r="J38" s="48"/>
      <c r="AW38" s="56" t="s">
        <v>390</v>
      </c>
      <c r="AX38" s="56" t="s">
        <v>763</v>
      </c>
      <c r="AY38" s="87" t="s">
        <v>748</v>
      </c>
      <c r="AZ38" s="56">
        <v>1179</v>
      </c>
      <c r="BA38" s="21" t="s">
        <v>802</v>
      </c>
      <c r="BB38" s="91">
        <v>11.02</v>
      </c>
      <c r="BC38" s="21" t="s">
        <v>781</v>
      </c>
      <c r="BD38" s="57"/>
      <c r="BE38" s="57"/>
      <c r="BF38" s="21"/>
      <c r="BG38" s="57"/>
      <c r="BH38" s="58">
        <v>25</v>
      </c>
      <c r="BI38" s="58">
        <v>7.3</v>
      </c>
      <c r="BJ38" s="58">
        <v>23</v>
      </c>
      <c r="BK38" s="58">
        <v>15</v>
      </c>
      <c r="BL38" s="58">
        <v>9.5</v>
      </c>
      <c r="BM38" s="58">
        <v>5.6</v>
      </c>
      <c r="BN38" s="58">
        <v>7.3</v>
      </c>
      <c r="BO38" s="58">
        <v>7.3</v>
      </c>
      <c r="BP38" s="89">
        <v>99.999999999999986</v>
      </c>
      <c r="BQ38" s="21" t="s">
        <v>148</v>
      </c>
      <c r="BR38" s="105"/>
      <c r="BS38" s="105"/>
      <c r="BT38" s="105"/>
      <c r="BU38" s="105"/>
      <c r="BV38" s="105"/>
      <c r="BW38" s="105"/>
      <c r="BX38" s="21"/>
      <c r="DH38" s="2" t="s">
        <v>390</v>
      </c>
      <c r="DI38" s="2" t="s">
        <v>763</v>
      </c>
      <c r="DJ38" s="2" t="s">
        <v>748</v>
      </c>
      <c r="DL38" s="2" t="s">
        <v>959</v>
      </c>
      <c r="DN38" s="2" t="s">
        <v>1046</v>
      </c>
      <c r="DO38" s="2" t="s">
        <v>1047</v>
      </c>
    </row>
    <row r="39" spans="3:119">
      <c r="C39" s="26" t="s">
        <v>651</v>
      </c>
      <c r="D39" s="4" t="s">
        <v>36</v>
      </c>
      <c r="E39" s="24">
        <v>17340</v>
      </c>
      <c r="F39" s="48" t="s">
        <v>650</v>
      </c>
      <c r="G39" s="11" t="s">
        <v>139</v>
      </c>
      <c r="H39" s="48"/>
      <c r="I39" s="11"/>
      <c r="J39" s="48"/>
      <c r="AW39" s="56" t="s">
        <v>391</v>
      </c>
      <c r="AX39" s="55" t="s">
        <v>762</v>
      </c>
      <c r="AY39" s="87" t="s">
        <v>757</v>
      </c>
      <c r="AZ39" s="56">
        <v>75</v>
      </c>
      <c r="BA39" s="21" t="s">
        <v>806</v>
      </c>
      <c r="BB39" s="91">
        <v>15.77</v>
      </c>
      <c r="BC39" s="21" t="s">
        <v>781</v>
      </c>
      <c r="BD39" s="55">
        <v>0.11</v>
      </c>
      <c r="BE39" s="55">
        <v>0.44</v>
      </c>
      <c r="BF39" s="21" t="s">
        <v>327</v>
      </c>
      <c r="BG39" s="57"/>
      <c r="BH39" s="58">
        <v>17.100000000000001</v>
      </c>
      <c r="BI39" s="58">
        <v>2.6</v>
      </c>
      <c r="BJ39" s="58">
        <v>44.9</v>
      </c>
      <c r="BK39" s="58">
        <v>4.7</v>
      </c>
      <c r="BL39" s="58">
        <v>9.5</v>
      </c>
      <c r="BM39" s="58">
        <v>5.6</v>
      </c>
      <c r="BN39" s="58">
        <v>10.8</v>
      </c>
      <c r="BO39" s="58">
        <v>4.8000000000000114</v>
      </c>
      <c r="BP39" s="89">
        <v>100</v>
      </c>
      <c r="BQ39" s="21" t="s">
        <v>148</v>
      </c>
      <c r="BR39" s="105"/>
      <c r="BS39" s="105"/>
      <c r="BT39" s="105"/>
      <c r="BU39" s="105"/>
      <c r="BV39" s="105"/>
      <c r="BW39" s="105"/>
      <c r="BX39" s="21"/>
      <c r="DH39" s="2" t="s">
        <v>391</v>
      </c>
      <c r="DI39" s="2" t="s">
        <v>762</v>
      </c>
      <c r="DJ39" s="2" t="s">
        <v>757</v>
      </c>
      <c r="DK39" s="2" t="s">
        <v>391</v>
      </c>
      <c r="DL39" s="2" t="s">
        <v>911</v>
      </c>
      <c r="DN39" s="2" t="s">
        <v>1048</v>
      </c>
      <c r="DO39" s="2" t="s">
        <v>1049</v>
      </c>
    </row>
    <row r="40" spans="3:119" ht="26">
      <c r="C40" s="26" t="s">
        <v>212</v>
      </c>
      <c r="D40" s="4" t="s">
        <v>201</v>
      </c>
      <c r="E40" s="24">
        <v>4750</v>
      </c>
      <c r="F40" s="48" t="s">
        <v>650</v>
      </c>
      <c r="G40" s="11" t="s">
        <v>139</v>
      </c>
      <c r="H40" s="48"/>
      <c r="I40" s="11"/>
      <c r="J40" s="48"/>
      <c r="AW40" s="56" t="s">
        <v>392</v>
      </c>
      <c r="AX40" s="55" t="s">
        <v>762</v>
      </c>
      <c r="AY40" s="87" t="s">
        <v>758</v>
      </c>
      <c r="AZ40" s="56">
        <v>456</v>
      </c>
      <c r="BA40" s="21" t="s">
        <v>802</v>
      </c>
      <c r="BB40" s="91">
        <v>9.3894684857089938</v>
      </c>
      <c r="BC40" s="21" t="s">
        <v>784</v>
      </c>
      <c r="BD40" s="57"/>
      <c r="BE40" s="57"/>
      <c r="BF40" s="21"/>
      <c r="BG40" s="57"/>
      <c r="BH40" s="58">
        <v>17</v>
      </c>
      <c r="BI40" s="58">
        <v>5.0999999999999996</v>
      </c>
      <c r="BJ40" s="58">
        <v>46.9</v>
      </c>
      <c r="BK40" s="58">
        <v>2.4</v>
      </c>
      <c r="BL40" s="58">
        <v>9.5</v>
      </c>
      <c r="BM40" s="58">
        <v>5.6</v>
      </c>
      <c r="BN40" s="58">
        <v>9.9</v>
      </c>
      <c r="BO40" s="58">
        <v>3.5999999999999943</v>
      </c>
      <c r="BP40" s="89">
        <v>100</v>
      </c>
      <c r="BQ40" s="21" t="s">
        <v>148</v>
      </c>
      <c r="BR40" s="105"/>
      <c r="BS40" s="105"/>
      <c r="BT40" s="105"/>
      <c r="BU40" s="105"/>
      <c r="BV40" s="105"/>
      <c r="BW40" s="105"/>
      <c r="BX40" s="21"/>
      <c r="DH40" s="2" t="s">
        <v>392</v>
      </c>
      <c r="DI40" s="2" t="s">
        <v>762</v>
      </c>
      <c r="DJ40" s="2" t="s">
        <v>758</v>
      </c>
      <c r="DL40" s="2" t="s">
        <v>959</v>
      </c>
      <c r="DN40" s="2" t="s">
        <v>1050</v>
      </c>
      <c r="DO40" s="2" t="s">
        <v>1051</v>
      </c>
    </row>
    <row r="41" spans="3:119">
      <c r="C41" s="26" t="s">
        <v>193</v>
      </c>
      <c r="D41" s="4" t="s">
        <v>201</v>
      </c>
      <c r="E41" s="24">
        <v>10900</v>
      </c>
      <c r="F41" s="48" t="s">
        <v>650</v>
      </c>
      <c r="G41" s="11" t="s">
        <v>845</v>
      </c>
      <c r="H41" s="48"/>
      <c r="I41" s="11"/>
      <c r="J41" s="48"/>
      <c r="AW41" s="56" t="s">
        <v>393</v>
      </c>
      <c r="AX41" s="56" t="s">
        <v>765</v>
      </c>
      <c r="AY41" s="87" t="s">
        <v>744</v>
      </c>
      <c r="AZ41" s="56">
        <v>379</v>
      </c>
      <c r="BA41" s="21" t="s">
        <v>802</v>
      </c>
      <c r="BB41" s="91">
        <v>6.41</v>
      </c>
      <c r="BC41" s="21" t="s">
        <v>781</v>
      </c>
      <c r="BD41" s="57"/>
      <c r="BE41" s="57"/>
      <c r="BF41" s="21"/>
      <c r="BG41" s="57"/>
      <c r="BH41" s="58">
        <v>12.9</v>
      </c>
      <c r="BI41" s="58">
        <v>2.7</v>
      </c>
      <c r="BJ41" s="58">
        <v>43.5</v>
      </c>
      <c r="BK41" s="58">
        <v>9.9</v>
      </c>
      <c r="BL41" s="58">
        <v>9.5</v>
      </c>
      <c r="BM41" s="58">
        <v>5.6</v>
      </c>
      <c r="BN41" s="58">
        <v>7.2</v>
      </c>
      <c r="BO41" s="58">
        <v>8.7000000000000028</v>
      </c>
      <c r="BP41" s="89">
        <v>100</v>
      </c>
      <c r="BQ41" s="21" t="s">
        <v>148</v>
      </c>
      <c r="BR41" s="105"/>
      <c r="BS41" s="105"/>
      <c r="BT41" s="105"/>
      <c r="BU41" s="105"/>
      <c r="BV41" s="105"/>
      <c r="BW41" s="105"/>
      <c r="BX41" s="21"/>
      <c r="DH41" s="2" t="s">
        <v>393</v>
      </c>
      <c r="DI41" s="2" t="s">
        <v>765</v>
      </c>
      <c r="DJ41" s="2" t="s">
        <v>744</v>
      </c>
      <c r="DL41" s="2" t="s">
        <v>959</v>
      </c>
      <c r="DN41" s="2" t="s">
        <v>1052</v>
      </c>
      <c r="DO41" s="2" t="s">
        <v>1053</v>
      </c>
    </row>
    <row r="42" spans="3:119">
      <c r="C42" s="26" t="s">
        <v>194</v>
      </c>
      <c r="D42" s="4" t="s">
        <v>202</v>
      </c>
      <c r="E42" s="24">
        <v>1810</v>
      </c>
      <c r="F42" s="48" t="s">
        <v>650</v>
      </c>
      <c r="G42" s="11" t="s">
        <v>845</v>
      </c>
      <c r="H42" s="48"/>
      <c r="I42" s="11"/>
      <c r="J42" s="48"/>
      <c r="AW42" s="56" t="s">
        <v>394</v>
      </c>
      <c r="AX42" s="56" t="s">
        <v>761</v>
      </c>
      <c r="AY42" s="87" t="s">
        <v>760</v>
      </c>
      <c r="AZ42" s="56">
        <v>470.2</v>
      </c>
      <c r="BA42" s="21" t="s">
        <v>805</v>
      </c>
      <c r="BB42" s="91">
        <v>8.5500000000000007</v>
      </c>
      <c r="BC42" s="21" t="s">
        <v>781</v>
      </c>
      <c r="BD42" s="55">
        <v>5.7500000000000002E-2</v>
      </c>
      <c r="BE42" s="55">
        <v>0.09</v>
      </c>
      <c r="BF42" s="21" t="s">
        <v>327</v>
      </c>
      <c r="BG42" s="57"/>
      <c r="BH42" s="58">
        <v>21.8</v>
      </c>
      <c r="BI42" s="58">
        <v>4.7</v>
      </c>
      <c r="BJ42" s="58">
        <v>30.1</v>
      </c>
      <c r="BK42" s="58">
        <v>7.5</v>
      </c>
      <c r="BL42" s="58">
        <v>9.5</v>
      </c>
      <c r="BM42" s="58">
        <v>5.6</v>
      </c>
      <c r="BN42" s="58">
        <v>6.2</v>
      </c>
      <c r="BO42" s="58">
        <v>14.600000000000009</v>
      </c>
      <c r="BP42" s="89">
        <v>100</v>
      </c>
      <c r="BQ42" s="21" t="s">
        <v>148</v>
      </c>
      <c r="BR42" s="105"/>
      <c r="BS42" s="105"/>
      <c r="BT42" s="105"/>
      <c r="BU42" s="105"/>
      <c r="BV42" s="105"/>
      <c r="BW42" s="105"/>
      <c r="BX42" s="21"/>
      <c r="DH42" s="2" t="s">
        <v>394</v>
      </c>
      <c r="DI42" s="2" t="s">
        <v>761</v>
      </c>
      <c r="DJ42" s="2" t="s">
        <v>760</v>
      </c>
      <c r="DK42" s="2" t="s">
        <v>394</v>
      </c>
      <c r="DL42" s="2" t="s">
        <v>912</v>
      </c>
      <c r="DN42" s="2" t="s">
        <v>1054</v>
      </c>
      <c r="DO42" s="2" t="s">
        <v>1055</v>
      </c>
    </row>
    <row r="43" spans="3:119" ht="26">
      <c r="C43" s="26" t="s">
        <v>214</v>
      </c>
      <c r="D43" s="4" t="s">
        <v>3</v>
      </c>
      <c r="E43" s="24">
        <v>1</v>
      </c>
      <c r="F43" s="48" t="s">
        <v>650</v>
      </c>
      <c r="G43" s="11" t="s">
        <v>139</v>
      </c>
      <c r="H43" s="48"/>
      <c r="I43" s="11"/>
      <c r="J43" s="48" t="s">
        <v>118</v>
      </c>
      <c r="AW43" s="56" t="s">
        <v>395</v>
      </c>
      <c r="AX43" s="56" t="s">
        <v>763</v>
      </c>
      <c r="AY43" s="87" t="s">
        <v>749</v>
      </c>
      <c r="AZ43" s="56">
        <v>636</v>
      </c>
      <c r="BA43" s="21" t="s">
        <v>802</v>
      </c>
      <c r="BB43" s="91">
        <v>13.490630673342661</v>
      </c>
      <c r="BC43" s="21" t="s">
        <v>787</v>
      </c>
      <c r="BD43" s="57"/>
      <c r="BE43" s="57"/>
      <c r="BF43" s="21"/>
      <c r="BG43" s="57"/>
      <c r="BH43" s="58">
        <v>9.8000000000000007</v>
      </c>
      <c r="BI43" s="58">
        <v>1</v>
      </c>
      <c r="BJ43" s="58">
        <v>40.4</v>
      </c>
      <c r="BK43" s="58">
        <v>4.4000000000000004</v>
      </c>
      <c r="BL43" s="58">
        <v>9.5</v>
      </c>
      <c r="BM43" s="58">
        <v>5.6</v>
      </c>
      <c r="BN43" s="58">
        <v>3</v>
      </c>
      <c r="BO43" s="58">
        <v>26.300000000000011</v>
      </c>
      <c r="BP43" s="89">
        <v>100</v>
      </c>
      <c r="BQ43" s="21" t="s">
        <v>148</v>
      </c>
      <c r="BR43" s="105"/>
      <c r="BS43" s="105"/>
      <c r="BT43" s="105"/>
      <c r="BU43" s="105"/>
      <c r="BV43" s="105"/>
      <c r="BW43" s="105"/>
      <c r="BX43" s="21"/>
      <c r="DH43" s="2" t="s">
        <v>395</v>
      </c>
      <c r="DI43" s="2" t="s">
        <v>763</v>
      </c>
      <c r="DJ43" s="2" t="s">
        <v>749</v>
      </c>
      <c r="DL43" s="2" t="s">
        <v>959</v>
      </c>
      <c r="DN43" s="2" t="s">
        <v>1056</v>
      </c>
      <c r="DO43" s="2" t="s">
        <v>1057</v>
      </c>
    </row>
    <row r="44" spans="3:119" ht="26">
      <c r="C44" s="26" t="s">
        <v>213</v>
      </c>
      <c r="D44" s="4" t="s">
        <v>202</v>
      </c>
      <c r="E44" s="24">
        <v>77</v>
      </c>
      <c r="F44" s="48" t="s">
        <v>650</v>
      </c>
      <c r="G44" s="11" t="s">
        <v>139</v>
      </c>
      <c r="H44" s="48"/>
      <c r="I44" s="11"/>
      <c r="J44" s="48"/>
      <c r="AW44" s="56" t="s">
        <v>396</v>
      </c>
      <c r="AX44" s="56" t="s">
        <v>763</v>
      </c>
      <c r="AY44" s="87" t="s">
        <v>745</v>
      </c>
      <c r="AZ44" s="56">
        <v>316</v>
      </c>
      <c r="BA44" s="21" t="s">
        <v>802</v>
      </c>
      <c r="BB44" s="91">
        <v>11.740747004194485</v>
      </c>
      <c r="BC44" s="21" t="s">
        <v>789</v>
      </c>
      <c r="BD44" s="57"/>
      <c r="BE44" s="57"/>
      <c r="BF44" s="21"/>
      <c r="BG44" s="57"/>
      <c r="BH44" s="58">
        <v>7.7</v>
      </c>
      <c r="BI44" s="58">
        <v>1.7</v>
      </c>
      <c r="BJ44" s="58">
        <v>53.9</v>
      </c>
      <c r="BK44" s="58">
        <v>7</v>
      </c>
      <c r="BL44" s="58">
        <v>9.5</v>
      </c>
      <c r="BM44" s="58">
        <v>5.6</v>
      </c>
      <c r="BN44" s="58">
        <v>5.5</v>
      </c>
      <c r="BO44" s="58">
        <v>9.1000000000000085</v>
      </c>
      <c r="BP44" s="89">
        <v>100</v>
      </c>
      <c r="BQ44" s="21" t="s">
        <v>148</v>
      </c>
      <c r="BR44" s="105"/>
      <c r="BS44" s="105"/>
      <c r="BT44" s="105"/>
      <c r="BU44" s="105"/>
      <c r="BV44" s="105"/>
      <c r="BW44" s="105"/>
      <c r="BX44" s="21"/>
      <c r="DH44" s="2" t="s">
        <v>396</v>
      </c>
      <c r="DI44" s="2" t="s">
        <v>763</v>
      </c>
      <c r="DJ44" s="2" t="s">
        <v>745</v>
      </c>
      <c r="DL44" s="2" t="s">
        <v>959</v>
      </c>
      <c r="DN44" s="2" t="s">
        <v>1058</v>
      </c>
      <c r="DO44" s="2" t="s">
        <v>1059</v>
      </c>
    </row>
    <row r="45" spans="3:119">
      <c r="C45" s="26" t="s">
        <v>215</v>
      </c>
      <c r="D45" s="4" t="s">
        <v>203</v>
      </c>
      <c r="E45" s="24">
        <v>3.3</v>
      </c>
      <c r="F45" s="48" t="s">
        <v>650</v>
      </c>
      <c r="G45" s="11" t="s">
        <v>216</v>
      </c>
      <c r="H45" s="48"/>
      <c r="I45" s="11"/>
      <c r="J45" s="48" t="s">
        <v>902</v>
      </c>
      <c r="AW45" s="56" t="s">
        <v>397</v>
      </c>
      <c r="AX45" s="56" t="s">
        <v>765</v>
      </c>
      <c r="AY45" s="87" t="s">
        <v>744</v>
      </c>
      <c r="AZ45" s="56">
        <v>580</v>
      </c>
      <c r="BA45" s="21" t="s">
        <v>802</v>
      </c>
      <c r="BB45" s="91">
        <v>23.416067929457871</v>
      </c>
      <c r="BC45" s="21" t="s">
        <v>781</v>
      </c>
      <c r="BD45" s="57"/>
      <c r="BE45" s="57"/>
      <c r="BF45" s="21"/>
      <c r="BG45" s="57"/>
      <c r="BH45" s="58">
        <v>12.9</v>
      </c>
      <c r="BI45" s="58">
        <v>2.7</v>
      </c>
      <c r="BJ45" s="58">
        <v>43.5</v>
      </c>
      <c r="BK45" s="58">
        <v>9.9</v>
      </c>
      <c r="BL45" s="58">
        <v>9.5</v>
      </c>
      <c r="BM45" s="58">
        <v>5.6</v>
      </c>
      <c r="BN45" s="58">
        <v>7.2</v>
      </c>
      <c r="BO45" s="58">
        <v>8.7000000000000028</v>
      </c>
      <c r="BP45" s="89">
        <v>100</v>
      </c>
      <c r="BQ45" s="21" t="s">
        <v>148</v>
      </c>
      <c r="BR45" s="105"/>
      <c r="BS45" s="105"/>
      <c r="BT45" s="105"/>
      <c r="BU45" s="105"/>
      <c r="BV45" s="105"/>
      <c r="BW45" s="105"/>
      <c r="BX45" s="21"/>
      <c r="DH45" s="2" t="s">
        <v>397</v>
      </c>
      <c r="DI45" s="2" t="s">
        <v>765</v>
      </c>
      <c r="DJ45" s="2" t="s">
        <v>744</v>
      </c>
      <c r="DL45" s="2" t="s">
        <v>959</v>
      </c>
      <c r="DN45" s="2" t="s">
        <v>1060</v>
      </c>
      <c r="DO45" s="2" t="s">
        <v>1061</v>
      </c>
    </row>
    <row r="46" spans="3:119">
      <c r="C46" s="26" t="s">
        <v>37</v>
      </c>
      <c r="D46" s="4" t="s">
        <v>117</v>
      </c>
      <c r="E46" s="24">
        <v>0</v>
      </c>
      <c r="F46" s="48" t="s">
        <v>650</v>
      </c>
      <c r="G46" s="11" t="s">
        <v>145</v>
      </c>
      <c r="H46" s="48"/>
      <c r="I46" s="11"/>
      <c r="J46" s="48"/>
      <c r="AW46" s="56" t="s">
        <v>398</v>
      </c>
      <c r="AX46" s="56" t="s">
        <v>763</v>
      </c>
      <c r="AY46" s="87" t="s">
        <v>746</v>
      </c>
      <c r="AZ46" s="56">
        <v>275</v>
      </c>
      <c r="BA46" s="21" t="s">
        <v>802</v>
      </c>
      <c r="BB46" s="91">
        <v>11.053315994798439</v>
      </c>
      <c r="BC46" s="21" t="s">
        <v>781</v>
      </c>
      <c r="BD46" s="57"/>
      <c r="BE46" s="57"/>
      <c r="BF46" s="21"/>
      <c r="BG46" s="57"/>
      <c r="BH46" s="58">
        <v>16.8</v>
      </c>
      <c r="BI46" s="58">
        <v>2.5</v>
      </c>
      <c r="BJ46" s="58">
        <v>43.4</v>
      </c>
      <c r="BK46" s="58">
        <v>6.5</v>
      </c>
      <c r="BL46" s="58">
        <v>9.5</v>
      </c>
      <c r="BM46" s="58">
        <v>5.6</v>
      </c>
      <c r="BN46" s="58">
        <v>4.5</v>
      </c>
      <c r="BO46" s="58">
        <v>11.200000000000003</v>
      </c>
      <c r="BP46" s="89">
        <v>100</v>
      </c>
      <c r="BQ46" s="21" t="s">
        <v>148</v>
      </c>
      <c r="BR46" s="110"/>
      <c r="BS46" s="110"/>
      <c r="BT46" s="110"/>
      <c r="BU46" s="110"/>
      <c r="BV46" s="110"/>
      <c r="BW46" s="105"/>
      <c r="BX46" s="21"/>
      <c r="DH46" s="2" t="s">
        <v>398</v>
      </c>
      <c r="DI46" s="2" t="s">
        <v>763</v>
      </c>
      <c r="DJ46" s="2" t="s">
        <v>746</v>
      </c>
      <c r="DL46" s="2" t="s">
        <v>959</v>
      </c>
      <c r="DN46" s="2" t="s">
        <v>1062</v>
      </c>
      <c r="DO46" s="2" t="s">
        <v>1063</v>
      </c>
    </row>
    <row r="47" spans="3:119">
      <c r="C47" s="26" t="s">
        <v>38</v>
      </c>
      <c r="D47" s="4" t="s">
        <v>117</v>
      </c>
      <c r="E47" s="24">
        <v>16.12</v>
      </c>
      <c r="F47" s="48" t="s">
        <v>650</v>
      </c>
      <c r="G47" s="11" t="s">
        <v>145</v>
      </c>
      <c r="H47" s="48"/>
      <c r="I47" s="11"/>
      <c r="J47" s="48"/>
      <c r="AW47" s="55" t="s">
        <v>399</v>
      </c>
      <c r="AX47" s="55" t="s">
        <v>762</v>
      </c>
      <c r="AY47" s="88" t="s">
        <v>755</v>
      </c>
      <c r="AZ47" s="55">
        <v>750</v>
      </c>
      <c r="BA47" s="21" t="s">
        <v>807</v>
      </c>
      <c r="BB47" s="92">
        <v>6.666666666666667</v>
      </c>
      <c r="BC47" s="21" t="s">
        <v>807</v>
      </c>
      <c r="BD47" s="55">
        <v>0.02</v>
      </c>
      <c r="BE47" s="55">
        <v>7.0000000000000007E-2</v>
      </c>
      <c r="BF47" s="21" t="s">
        <v>327</v>
      </c>
      <c r="BG47" s="57"/>
      <c r="BH47" s="58">
        <v>23.2</v>
      </c>
      <c r="BI47" s="58">
        <v>3.9</v>
      </c>
      <c r="BJ47" s="58">
        <v>33.9</v>
      </c>
      <c r="BK47" s="58">
        <v>6.2</v>
      </c>
      <c r="BL47" s="58">
        <v>9.5</v>
      </c>
      <c r="BM47" s="58">
        <v>5.6</v>
      </c>
      <c r="BN47" s="58">
        <v>8.5</v>
      </c>
      <c r="BO47" s="58">
        <v>9.2000000000000028</v>
      </c>
      <c r="BP47" s="89">
        <v>100</v>
      </c>
      <c r="BQ47" s="21" t="s">
        <v>148</v>
      </c>
      <c r="BR47" s="111">
        <v>8.8540000000000008E-2</v>
      </c>
      <c r="BS47" s="111">
        <v>8.8540000000000008E-2</v>
      </c>
      <c r="BT47" s="111">
        <v>1.719E-2</v>
      </c>
      <c r="BU47" s="111">
        <v>7.3859999999999995E-2</v>
      </c>
      <c r="BV47" s="111">
        <v>4.929E-2</v>
      </c>
      <c r="BW47" s="109" t="s">
        <v>1313</v>
      </c>
      <c r="BX47" s="21" t="s">
        <v>1306</v>
      </c>
      <c r="DH47" s="2" t="s">
        <v>399</v>
      </c>
      <c r="DI47" s="2" t="s">
        <v>762</v>
      </c>
      <c r="DJ47" s="2" t="s">
        <v>755</v>
      </c>
      <c r="DK47" s="2" t="s">
        <v>913</v>
      </c>
      <c r="DL47" s="2" t="s">
        <v>914</v>
      </c>
      <c r="DN47" s="2" t="s">
        <v>1064</v>
      </c>
      <c r="DO47" s="2" t="s">
        <v>1065</v>
      </c>
    </row>
    <row r="48" spans="3:119">
      <c r="C48" s="26" t="s">
        <v>39</v>
      </c>
      <c r="D48" s="4" t="s">
        <v>117</v>
      </c>
      <c r="E48" s="24">
        <v>13.64</v>
      </c>
      <c r="F48" s="48" t="s">
        <v>650</v>
      </c>
      <c r="G48" s="11" t="s">
        <v>145</v>
      </c>
      <c r="H48" s="48"/>
      <c r="I48" s="11"/>
      <c r="J48" s="48"/>
      <c r="AW48" s="55" t="s">
        <v>400</v>
      </c>
      <c r="AX48" s="55" t="s">
        <v>762</v>
      </c>
      <c r="AY48" s="88" t="s">
        <v>755</v>
      </c>
      <c r="AZ48" s="55">
        <v>9.3000000000000007</v>
      </c>
      <c r="BA48" s="21" t="s">
        <v>807</v>
      </c>
      <c r="BB48" s="92">
        <v>4.301075268817204</v>
      </c>
      <c r="BC48" s="21" t="s">
        <v>807</v>
      </c>
      <c r="BD48" s="55">
        <v>0.02</v>
      </c>
      <c r="BE48" s="55">
        <v>7.0000000000000007E-2</v>
      </c>
      <c r="BF48" s="21" t="s">
        <v>327</v>
      </c>
      <c r="BG48" s="57"/>
      <c r="BH48" s="58">
        <v>23.2</v>
      </c>
      <c r="BI48" s="58">
        <v>3.9</v>
      </c>
      <c r="BJ48" s="58">
        <v>33.9</v>
      </c>
      <c r="BK48" s="58">
        <v>6.2</v>
      </c>
      <c r="BL48" s="58">
        <v>9.5</v>
      </c>
      <c r="BM48" s="58">
        <v>5.6</v>
      </c>
      <c r="BN48" s="58">
        <v>8.5</v>
      </c>
      <c r="BO48" s="58">
        <v>9.2000000000000028</v>
      </c>
      <c r="BP48" s="89">
        <v>100</v>
      </c>
      <c r="BQ48" s="21" t="s">
        <v>148</v>
      </c>
      <c r="BR48" s="111">
        <v>8.8540000000000008E-2</v>
      </c>
      <c r="BS48" s="111">
        <v>8.8540000000000008E-2</v>
      </c>
      <c r="BT48" s="111">
        <v>1.719E-2</v>
      </c>
      <c r="BU48" s="111">
        <v>7.3859999999999995E-2</v>
      </c>
      <c r="BV48" s="111">
        <v>4.929E-2</v>
      </c>
      <c r="BW48" s="109" t="s">
        <v>1313</v>
      </c>
      <c r="BX48" s="21" t="s">
        <v>1306</v>
      </c>
      <c r="DH48" s="2" t="s">
        <v>400</v>
      </c>
      <c r="DI48" s="2" t="s">
        <v>762</v>
      </c>
      <c r="DJ48" s="2" t="s">
        <v>755</v>
      </c>
      <c r="DK48" s="2" t="s">
        <v>913</v>
      </c>
      <c r="DL48" s="2" t="s">
        <v>914</v>
      </c>
      <c r="DN48" s="2" t="s">
        <v>1066</v>
      </c>
      <c r="DO48" s="2" t="s">
        <v>1067</v>
      </c>
    </row>
    <row r="49" spans="3:119">
      <c r="C49" s="26" t="s">
        <v>40</v>
      </c>
      <c r="D49" s="4" t="s">
        <v>117</v>
      </c>
      <c r="E49" s="24">
        <v>18.599999999999998</v>
      </c>
      <c r="F49" s="48" t="s">
        <v>650</v>
      </c>
      <c r="G49" s="11" t="s">
        <v>145</v>
      </c>
      <c r="H49" s="48"/>
      <c r="I49" s="11"/>
      <c r="J49" s="48"/>
      <c r="AW49" s="55" t="s">
        <v>401</v>
      </c>
      <c r="AX49" s="55" t="s">
        <v>762</v>
      </c>
      <c r="AY49" s="88" t="s">
        <v>755</v>
      </c>
      <c r="AZ49" s="55">
        <v>1.9</v>
      </c>
      <c r="BA49" s="21" t="s">
        <v>807</v>
      </c>
      <c r="BB49" s="92">
        <v>10.526315789473685</v>
      </c>
      <c r="BC49" s="21" t="s">
        <v>807</v>
      </c>
      <c r="BD49" s="55">
        <v>0.02</v>
      </c>
      <c r="BE49" s="55">
        <v>7.0000000000000007E-2</v>
      </c>
      <c r="BF49" s="21" t="s">
        <v>327</v>
      </c>
      <c r="BG49" s="57"/>
      <c r="BH49" s="58">
        <v>23.2</v>
      </c>
      <c r="BI49" s="58">
        <v>3.9</v>
      </c>
      <c r="BJ49" s="58">
        <v>33.9</v>
      </c>
      <c r="BK49" s="58">
        <v>6.2</v>
      </c>
      <c r="BL49" s="58">
        <v>9.5</v>
      </c>
      <c r="BM49" s="58">
        <v>5.6</v>
      </c>
      <c r="BN49" s="58">
        <v>8.5</v>
      </c>
      <c r="BO49" s="58">
        <v>9.2000000000000028</v>
      </c>
      <c r="BP49" s="89">
        <v>100</v>
      </c>
      <c r="BQ49" s="21" t="s">
        <v>148</v>
      </c>
      <c r="BR49" s="111">
        <v>8.8540000000000008E-2</v>
      </c>
      <c r="BS49" s="111">
        <v>8.8540000000000008E-2</v>
      </c>
      <c r="BT49" s="111">
        <v>1.719E-2</v>
      </c>
      <c r="BU49" s="111">
        <v>7.3859999999999995E-2</v>
      </c>
      <c r="BV49" s="111">
        <v>4.929E-2</v>
      </c>
      <c r="BW49" s="109" t="s">
        <v>1313</v>
      </c>
      <c r="BX49" s="21" t="s">
        <v>1306</v>
      </c>
      <c r="DH49" s="2" t="s">
        <v>401</v>
      </c>
      <c r="DI49" s="2" t="s">
        <v>762</v>
      </c>
      <c r="DJ49" s="2" t="s">
        <v>755</v>
      </c>
      <c r="DK49" s="2" t="s">
        <v>913</v>
      </c>
      <c r="DL49" s="2" t="s">
        <v>914</v>
      </c>
      <c r="DN49" s="2" t="s">
        <v>1068</v>
      </c>
      <c r="DO49" s="2" t="s">
        <v>1069</v>
      </c>
    </row>
    <row r="50" spans="3:119">
      <c r="C50" s="26" t="s">
        <v>41</v>
      </c>
      <c r="D50" s="4" t="s">
        <v>117</v>
      </c>
      <c r="E50" s="24">
        <v>2100</v>
      </c>
      <c r="F50" s="48" t="s">
        <v>650</v>
      </c>
      <c r="G50" s="11" t="s">
        <v>145</v>
      </c>
      <c r="H50" s="48"/>
      <c r="I50" s="11"/>
      <c r="J50" s="48"/>
      <c r="AW50" s="55" t="s">
        <v>402</v>
      </c>
      <c r="AX50" s="55" t="s">
        <v>762</v>
      </c>
      <c r="AY50" s="88" t="s">
        <v>755</v>
      </c>
      <c r="AZ50" s="55">
        <v>310</v>
      </c>
      <c r="BA50" s="21" t="s">
        <v>807</v>
      </c>
      <c r="BB50" s="92">
        <v>6.4516129032258061</v>
      </c>
      <c r="BC50" s="21" t="s">
        <v>807</v>
      </c>
      <c r="BD50" s="55">
        <v>0.02</v>
      </c>
      <c r="BE50" s="55">
        <v>7.0000000000000007E-2</v>
      </c>
      <c r="BF50" s="21" t="s">
        <v>327</v>
      </c>
      <c r="BG50" s="57"/>
      <c r="BH50" s="58">
        <v>23.2</v>
      </c>
      <c r="BI50" s="58">
        <v>3.9</v>
      </c>
      <c r="BJ50" s="58">
        <v>33.9</v>
      </c>
      <c r="BK50" s="58">
        <v>6.2</v>
      </c>
      <c r="BL50" s="58">
        <v>9.5</v>
      </c>
      <c r="BM50" s="58">
        <v>5.6</v>
      </c>
      <c r="BN50" s="58">
        <v>8.5</v>
      </c>
      <c r="BO50" s="58">
        <v>9.2000000000000028</v>
      </c>
      <c r="BP50" s="89">
        <v>100</v>
      </c>
      <c r="BQ50" s="21" t="s">
        <v>148</v>
      </c>
      <c r="BR50" s="111">
        <v>8.8540000000000008E-2</v>
      </c>
      <c r="BS50" s="111">
        <v>8.8540000000000008E-2</v>
      </c>
      <c r="BT50" s="111">
        <v>1.719E-2</v>
      </c>
      <c r="BU50" s="111">
        <v>7.3859999999999995E-2</v>
      </c>
      <c r="BV50" s="111">
        <v>4.929E-2</v>
      </c>
      <c r="BW50" s="109" t="s">
        <v>1313</v>
      </c>
      <c r="BX50" s="21" t="s">
        <v>1306</v>
      </c>
      <c r="DH50" s="2" t="s">
        <v>402</v>
      </c>
      <c r="DI50" s="2" t="s">
        <v>762</v>
      </c>
      <c r="DJ50" s="2" t="s">
        <v>755</v>
      </c>
      <c r="DK50" s="2" t="s">
        <v>913</v>
      </c>
      <c r="DL50" s="2" t="s">
        <v>914</v>
      </c>
      <c r="DN50" s="2" t="s">
        <v>1070</v>
      </c>
      <c r="DO50" s="2" t="s">
        <v>1071</v>
      </c>
    </row>
    <row r="51" spans="3:119" ht="26">
      <c r="C51" s="26" t="s">
        <v>42</v>
      </c>
      <c r="D51" s="4" t="s">
        <v>117</v>
      </c>
      <c r="E51" s="24">
        <v>1330</v>
      </c>
      <c r="F51" s="48" t="s">
        <v>650</v>
      </c>
      <c r="G51" s="11" t="s">
        <v>145</v>
      </c>
      <c r="H51" s="48"/>
      <c r="I51" s="11"/>
      <c r="J51" s="48"/>
      <c r="AW51" s="55" t="s">
        <v>403</v>
      </c>
      <c r="AX51" s="55" t="s">
        <v>762</v>
      </c>
      <c r="AY51" s="88" t="s">
        <v>755</v>
      </c>
      <c r="AZ51" s="55">
        <v>40</v>
      </c>
      <c r="BA51" s="21" t="s">
        <v>807</v>
      </c>
      <c r="BB51" s="92">
        <v>0</v>
      </c>
      <c r="BC51" s="21" t="s">
        <v>807</v>
      </c>
      <c r="BD51" s="55">
        <v>0.02</v>
      </c>
      <c r="BE51" s="55">
        <v>7.0000000000000007E-2</v>
      </c>
      <c r="BF51" s="21" t="s">
        <v>327</v>
      </c>
      <c r="BG51" s="57"/>
      <c r="BH51" s="58">
        <v>23.2</v>
      </c>
      <c r="BI51" s="58">
        <v>3.9</v>
      </c>
      <c r="BJ51" s="58">
        <v>33.9</v>
      </c>
      <c r="BK51" s="58">
        <v>6.2</v>
      </c>
      <c r="BL51" s="58">
        <v>9.5</v>
      </c>
      <c r="BM51" s="58">
        <v>5.6</v>
      </c>
      <c r="BN51" s="58">
        <v>8.5</v>
      </c>
      <c r="BO51" s="58">
        <v>9.2000000000000028</v>
      </c>
      <c r="BP51" s="89">
        <v>100</v>
      </c>
      <c r="BQ51" s="21" t="s">
        <v>148</v>
      </c>
      <c r="BR51" s="111">
        <v>8.8540000000000008E-2</v>
      </c>
      <c r="BS51" s="111">
        <v>8.8540000000000008E-2</v>
      </c>
      <c r="BT51" s="111">
        <v>1.719E-2</v>
      </c>
      <c r="BU51" s="111">
        <v>7.3859999999999995E-2</v>
      </c>
      <c r="BV51" s="111">
        <v>4.929E-2</v>
      </c>
      <c r="BW51" s="109" t="s">
        <v>1313</v>
      </c>
      <c r="BX51" s="21" t="s">
        <v>1306</v>
      </c>
      <c r="DH51" s="2" t="s">
        <v>403</v>
      </c>
      <c r="DI51" s="2" t="s">
        <v>762</v>
      </c>
      <c r="DJ51" s="2" t="s">
        <v>755</v>
      </c>
      <c r="DK51" s="2" t="s">
        <v>913</v>
      </c>
      <c r="DL51" s="2" t="s">
        <v>914</v>
      </c>
      <c r="DN51" s="2" t="s">
        <v>1072</v>
      </c>
      <c r="DO51" s="2" t="s">
        <v>1073</v>
      </c>
    </row>
    <row r="52" spans="3:119">
      <c r="C52" s="26" t="s">
        <v>43</v>
      </c>
      <c r="D52" s="4" t="s">
        <v>117</v>
      </c>
      <c r="E52" s="24">
        <v>1766</v>
      </c>
      <c r="F52" s="48" t="s">
        <v>650</v>
      </c>
      <c r="G52" s="11" t="s">
        <v>145</v>
      </c>
      <c r="H52" s="48"/>
      <c r="I52" s="11"/>
      <c r="J52" s="48"/>
      <c r="AW52" s="55" t="s">
        <v>404</v>
      </c>
      <c r="AX52" s="55" t="s">
        <v>762</v>
      </c>
      <c r="AY52" s="88" t="s">
        <v>755</v>
      </c>
      <c r="AZ52" s="55">
        <v>670</v>
      </c>
      <c r="BA52" s="21" t="s">
        <v>807</v>
      </c>
      <c r="BB52" s="92">
        <v>7.4626865671641784</v>
      </c>
      <c r="BC52" s="21" t="s">
        <v>807</v>
      </c>
      <c r="BD52" s="55">
        <v>0.02</v>
      </c>
      <c r="BE52" s="55">
        <v>7.0000000000000007E-2</v>
      </c>
      <c r="BF52" s="21" t="s">
        <v>327</v>
      </c>
      <c r="BG52" s="57"/>
      <c r="BH52" s="58">
        <v>23.2</v>
      </c>
      <c r="BI52" s="58">
        <v>3.9</v>
      </c>
      <c r="BJ52" s="58">
        <v>33.9</v>
      </c>
      <c r="BK52" s="58">
        <v>6.2</v>
      </c>
      <c r="BL52" s="58">
        <v>9.5</v>
      </c>
      <c r="BM52" s="58">
        <v>5.6</v>
      </c>
      <c r="BN52" s="58">
        <v>8.5</v>
      </c>
      <c r="BO52" s="58">
        <v>9.2000000000000028</v>
      </c>
      <c r="BP52" s="89">
        <v>100</v>
      </c>
      <c r="BQ52" s="21" t="s">
        <v>148</v>
      </c>
      <c r="BR52" s="111">
        <v>8.8540000000000008E-2</v>
      </c>
      <c r="BS52" s="111">
        <v>8.8540000000000008E-2</v>
      </c>
      <c r="BT52" s="111">
        <v>1.719E-2</v>
      </c>
      <c r="BU52" s="111">
        <v>7.3859999999999995E-2</v>
      </c>
      <c r="BV52" s="111">
        <v>4.929E-2</v>
      </c>
      <c r="BW52" s="109" t="s">
        <v>1313</v>
      </c>
      <c r="BX52" s="21" t="s">
        <v>1306</v>
      </c>
      <c r="DH52" s="2" t="s">
        <v>404</v>
      </c>
      <c r="DI52" s="2" t="s">
        <v>762</v>
      </c>
      <c r="DJ52" s="2" t="s">
        <v>755</v>
      </c>
      <c r="DK52" s="2" t="s">
        <v>913</v>
      </c>
      <c r="DL52" s="2" t="s">
        <v>914</v>
      </c>
      <c r="DN52" s="2" t="s">
        <v>1074</v>
      </c>
      <c r="DO52" s="2" t="s">
        <v>1075</v>
      </c>
    </row>
    <row r="53" spans="3:119">
      <c r="C53" s="26" t="s">
        <v>44</v>
      </c>
      <c r="D53" s="4" t="s">
        <v>117</v>
      </c>
      <c r="E53" s="24">
        <v>3443.7000000000003</v>
      </c>
      <c r="F53" s="48" t="s">
        <v>650</v>
      </c>
      <c r="G53" s="11" t="s">
        <v>145</v>
      </c>
      <c r="H53" s="48"/>
      <c r="I53" s="11"/>
      <c r="J53" s="48"/>
      <c r="AW53" s="55" t="s">
        <v>405</v>
      </c>
      <c r="AX53" s="55" t="s">
        <v>762</v>
      </c>
      <c r="AY53" s="88" t="s">
        <v>755</v>
      </c>
      <c r="AZ53" s="55">
        <v>180</v>
      </c>
      <c r="BA53" s="21" t="s">
        <v>807</v>
      </c>
      <c r="BB53" s="92">
        <v>0</v>
      </c>
      <c r="BC53" s="21" t="s">
        <v>807</v>
      </c>
      <c r="BD53" s="55">
        <v>0.02</v>
      </c>
      <c r="BE53" s="55">
        <v>7.0000000000000007E-2</v>
      </c>
      <c r="BF53" s="21" t="s">
        <v>327</v>
      </c>
      <c r="BG53" s="57"/>
      <c r="BH53" s="58">
        <v>23.2</v>
      </c>
      <c r="BI53" s="58">
        <v>3.9</v>
      </c>
      <c r="BJ53" s="58">
        <v>33.9</v>
      </c>
      <c r="BK53" s="58">
        <v>6.2</v>
      </c>
      <c r="BL53" s="58">
        <v>9.5</v>
      </c>
      <c r="BM53" s="58">
        <v>5.6</v>
      </c>
      <c r="BN53" s="58">
        <v>8.5</v>
      </c>
      <c r="BO53" s="58">
        <v>9.2000000000000028</v>
      </c>
      <c r="BP53" s="89">
        <v>100</v>
      </c>
      <c r="BQ53" s="21" t="s">
        <v>148</v>
      </c>
      <c r="BR53" s="111">
        <v>8.8540000000000008E-2</v>
      </c>
      <c r="BS53" s="111">
        <v>8.8540000000000008E-2</v>
      </c>
      <c r="BT53" s="111">
        <v>1.719E-2</v>
      </c>
      <c r="BU53" s="111">
        <v>7.3859999999999995E-2</v>
      </c>
      <c r="BV53" s="111">
        <v>4.929E-2</v>
      </c>
      <c r="BW53" s="109" t="s">
        <v>1313</v>
      </c>
      <c r="BX53" s="21" t="s">
        <v>1306</v>
      </c>
      <c r="DH53" s="2" t="s">
        <v>405</v>
      </c>
      <c r="DI53" s="2" t="s">
        <v>762</v>
      </c>
      <c r="DJ53" s="2" t="s">
        <v>755</v>
      </c>
      <c r="DK53" s="2" t="s">
        <v>913</v>
      </c>
      <c r="DL53" s="2" t="s">
        <v>914</v>
      </c>
      <c r="DN53" s="2" t="s">
        <v>1076</v>
      </c>
      <c r="DO53" s="2" t="s">
        <v>1077</v>
      </c>
    </row>
    <row r="54" spans="3:119">
      <c r="C54" s="26" t="s">
        <v>45</v>
      </c>
      <c r="D54" s="4" t="s">
        <v>117</v>
      </c>
      <c r="E54" s="24">
        <v>3921.6</v>
      </c>
      <c r="F54" s="48" t="s">
        <v>650</v>
      </c>
      <c r="G54" s="11" t="s">
        <v>145</v>
      </c>
      <c r="H54" s="48"/>
      <c r="I54" s="11"/>
      <c r="J54" s="48"/>
      <c r="AW54" s="55" t="s">
        <v>406</v>
      </c>
      <c r="AX54" s="55" t="s">
        <v>762</v>
      </c>
      <c r="AY54" s="88" t="s">
        <v>755</v>
      </c>
      <c r="AZ54" s="55">
        <v>750</v>
      </c>
      <c r="BA54" s="21" t="s">
        <v>807</v>
      </c>
      <c r="BB54" s="92">
        <v>5.3333333333333339</v>
      </c>
      <c r="BC54" s="21" t="s">
        <v>807</v>
      </c>
      <c r="BD54" s="55">
        <v>0.02</v>
      </c>
      <c r="BE54" s="55">
        <v>7.0000000000000007E-2</v>
      </c>
      <c r="BF54" s="21" t="s">
        <v>327</v>
      </c>
      <c r="BG54" s="57"/>
      <c r="BH54" s="58">
        <v>23.2</v>
      </c>
      <c r="BI54" s="58">
        <v>3.9</v>
      </c>
      <c r="BJ54" s="58">
        <v>33.9</v>
      </c>
      <c r="BK54" s="58">
        <v>6.2</v>
      </c>
      <c r="BL54" s="58">
        <v>9.5</v>
      </c>
      <c r="BM54" s="58">
        <v>5.6</v>
      </c>
      <c r="BN54" s="58">
        <v>8.5</v>
      </c>
      <c r="BO54" s="58">
        <v>9.2000000000000028</v>
      </c>
      <c r="BP54" s="89">
        <v>100</v>
      </c>
      <c r="BQ54" s="21" t="s">
        <v>148</v>
      </c>
      <c r="BR54" s="111">
        <v>8.8540000000000008E-2</v>
      </c>
      <c r="BS54" s="111">
        <v>8.8540000000000008E-2</v>
      </c>
      <c r="BT54" s="111">
        <v>1.719E-2</v>
      </c>
      <c r="BU54" s="111">
        <v>7.3859999999999995E-2</v>
      </c>
      <c r="BV54" s="111">
        <v>4.929E-2</v>
      </c>
      <c r="BW54" s="109" t="s">
        <v>1313</v>
      </c>
      <c r="BX54" s="21" t="s">
        <v>1306</v>
      </c>
      <c r="DH54" s="2" t="s">
        <v>406</v>
      </c>
      <c r="DI54" s="2" t="s">
        <v>762</v>
      </c>
      <c r="DJ54" s="2" t="s">
        <v>755</v>
      </c>
      <c r="DK54" s="2" t="s">
        <v>913</v>
      </c>
      <c r="DL54" s="2" t="s">
        <v>914</v>
      </c>
      <c r="DN54" s="2" t="s">
        <v>1078</v>
      </c>
      <c r="DO54" s="2" t="s">
        <v>1079</v>
      </c>
    </row>
    <row r="55" spans="3:119">
      <c r="C55" s="26" t="s">
        <v>46</v>
      </c>
      <c r="D55" s="4" t="s">
        <v>117</v>
      </c>
      <c r="E55" s="24">
        <v>0</v>
      </c>
      <c r="F55" s="48" t="s">
        <v>650</v>
      </c>
      <c r="G55" s="11" t="s">
        <v>145</v>
      </c>
      <c r="H55" s="48"/>
      <c r="I55" s="11"/>
      <c r="J55" s="48"/>
      <c r="AW55" s="55" t="s">
        <v>407</v>
      </c>
      <c r="AX55" s="55" t="s">
        <v>762</v>
      </c>
      <c r="AY55" s="88" t="s">
        <v>755</v>
      </c>
      <c r="AZ55" s="55">
        <v>17</v>
      </c>
      <c r="BA55" s="21" t="s">
        <v>807</v>
      </c>
      <c r="BB55" s="92">
        <v>17.647058823529413</v>
      </c>
      <c r="BC55" s="21" t="s">
        <v>807</v>
      </c>
      <c r="BD55" s="55">
        <v>0.02</v>
      </c>
      <c r="BE55" s="55">
        <v>7.0000000000000007E-2</v>
      </c>
      <c r="BF55" s="21" t="s">
        <v>327</v>
      </c>
      <c r="BG55" s="57"/>
      <c r="BH55" s="58">
        <v>23.2</v>
      </c>
      <c r="BI55" s="58">
        <v>3.9</v>
      </c>
      <c r="BJ55" s="58">
        <v>33.9</v>
      </c>
      <c r="BK55" s="58">
        <v>6.2</v>
      </c>
      <c r="BL55" s="58">
        <v>9.5</v>
      </c>
      <c r="BM55" s="58">
        <v>5.6</v>
      </c>
      <c r="BN55" s="58">
        <v>8.5</v>
      </c>
      <c r="BO55" s="58">
        <v>9.2000000000000028</v>
      </c>
      <c r="BP55" s="89">
        <v>100</v>
      </c>
      <c r="BQ55" s="21" t="s">
        <v>148</v>
      </c>
      <c r="BR55" s="111">
        <v>8.8540000000000008E-2</v>
      </c>
      <c r="BS55" s="111">
        <v>8.8540000000000008E-2</v>
      </c>
      <c r="BT55" s="111">
        <v>1.719E-2</v>
      </c>
      <c r="BU55" s="111">
        <v>7.3859999999999995E-2</v>
      </c>
      <c r="BV55" s="111">
        <v>4.929E-2</v>
      </c>
      <c r="BW55" s="109" t="s">
        <v>1313</v>
      </c>
      <c r="BX55" s="21" t="s">
        <v>1306</v>
      </c>
      <c r="DH55" s="2" t="s">
        <v>407</v>
      </c>
      <c r="DI55" s="2" t="s">
        <v>762</v>
      </c>
      <c r="DJ55" s="2" t="s">
        <v>755</v>
      </c>
      <c r="DK55" s="2" t="s">
        <v>913</v>
      </c>
      <c r="DL55" s="2" t="s">
        <v>914</v>
      </c>
      <c r="DN55" s="2" t="s">
        <v>1080</v>
      </c>
      <c r="DO55" s="2" t="s">
        <v>1081</v>
      </c>
    </row>
    <row r="56" spans="3:119">
      <c r="C56" s="26" t="s">
        <v>47</v>
      </c>
      <c r="D56" s="4" t="s">
        <v>117</v>
      </c>
      <c r="E56" s="24">
        <v>2107</v>
      </c>
      <c r="F56" s="48" t="s">
        <v>650</v>
      </c>
      <c r="G56" s="11" t="s">
        <v>145</v>
      </c>
      <c r="H56" s="48"/>
      <c r="I56" s="11"/>
      <c r="J56" s="48"/>
      <c r="AW56" s="55" t="s">
        <v>408</v>
      </c>
      <c r="AX56" s="55" t="s">
        <v>762</v>
      </c>
      <c r="AY56" s="88" t="s">
        <v>755</v>
      </c>
      <c r="AZ56" s="55">
        <v>14</v>
      </c>
      <c r="BA56" s="21" t="s">
        <v>807</v>
      </c>
      <c r="BB56" s="92">
        <v>0</v>
      </c>
      <c r="BC56" s="21" t="s">
        <v>807</v>
      </c>
      <c r="BD56" s="55">
        <v>0.02</v>
      </c>
      <c r="BE56" s="55">
        <v>7.0000000000000007E-2</v>
      </c>
      <c r="BF56" s="21" t="s">
        <v>327</v>
      </c>
      <c r="BG56" s="57"/>
      <c r="BH56" s="58">
        <v>23.2</v>
      </c>
      <c r="BI56" s="58">
        <v>3.9</v>
      </c>
      <c r="BJ56" s="58">
        <v>33.9</v>
      </c>
      <c r="BK56" s="58">
        <v>6.2</v>
      </c>
      <c r="BL56" s="58">
        <v>9.5</v>
      </c>
      <c r="BM56" s="58">
        <v>5.6</v>
      </c>
      <c r="BN56" s="58">
        <v>8.5</v>
      </c>
      <c r="BO56" s="58">
        <v>9.2000000000000028</v>
      </c>
      <c r="BP56" s="89">
        <v>100</v>
      </c>
      <c r="BQ56" s="21" t="s">
        <v>148</v>
      </c>
      <c r="BR56" s="111">
        <v>8.8540000000000008E-2</v>
      </c>
      <c r="BS56" s="111">
        <v>8.8540000000000008E-2</v>
      </c>
      <c r="BT56" s="111">
        <v>1.719E-2</v>
      </c>
      <c r="BU56" s="111">
        <v>7.3859999999999995E-2</v>
      </c>
      <c r="BV56" s="111">
        <v>4.929E-2</v>
      </c>
      <c r="BW56" s="109" t="s">
        <v>1313</v>
      </c>
      <c r="BX56" s="21" t="s">
        <v>1306</v>
      </c>
      <c r="DH56" s="2" t="s">
        <v>408</v>
      </c>
      <c r="DI56" s="2" t="s">
        <v>762</v>
      </c>
      <c r="DJ56" s="2" t="s">
        <v>755</v>
      </c>
      <c r="DK56" s="2" t="s">
        <v>913</v>
      </c>
      <c r="DL56" s="2" t="s">
        <v>914</v>
      </c>
      <c r="DN56" s="2" t="s">
        <v>1082</v>
      </c>
      <c r="DO56" s="2" t="s">
        <v>1083</v>
      </c>
    </row>
    <row r="57" spans="3:119">
      <c r="C57" s="26" t="s">
        <v>48</v>
      </c>
      <c r="D57" s="4" t="s">
        <v>117</v>
      </c>
      <c r="E57" s="24">
        <v>2803.5</v>
      </c>
      <c r="F57" s="48" t="s">
        <v>650</v>
      </c>
      <c r="G57" s="11" t="s">
        <v>145</v>
      </c>
      <c r="H57" s="48"/>
      <c r="I57" s="11"/>
      <c r="J57" s="48"/>
      <c r="AW57" s="55" t="s">
        <v>409</v>
      </c>
      <c r="AX57" s="55" t="s">
        <v>762</v>
      </c>
      <c r="AY57" s="88" t="s">
        <v>755</v>
      </c>
      <c r="AZ57" s="55">
        <v>1.3</v>
      </c>
      <c r="BA57" s="21" t="s">
        <v>807</v>
      </c>
      <c r="BB57" s="92">
        <v>15.384615384615385</v>
      </c>
      <c r="BC57" s="21" t="s">
        <v>807</v>
      </c>
      <c r="BD57" s="55">
        <v>0.02</v>
      </c>
      <c r="BE57" s="55">
        <v>7.0000000000000007E-2</v>
      </c>
      <c r="BF57" s="21" t="s">
        <v>327</v>
      </c>
      <c r="BG57" s="57"/>
      <c r="BH57" s="58">
        <v>23.2</v>
      </c>
      <c r="BI57" s="58">
        <v>3.9</v>
      </c>
      <c r="BJ57" s="58">
        <v>33.9</v>
      </c>
      <c r="BK57" s="58">
        <v>6.2</v>
      </c>
      <c r="BL57" s="58">
        <v>9.5</v>
      </c>
      <c r="BM57" s="58">
        <v>5.6</v>
      </c>
      <c r="BN57" s="58">
        <v>8.5</v>
      </c>
      <c r="BO57" s="58">
        <v>9.2000000000000028</v>
      </c>
      <c r="BP57" s="89">
        <v>100</v>
      </c>
      <c r="BQ57" s="21" t="s">
        <v>148</v>
      </c>
      <c r="BR57" s="111">
        <v>8.8540000000000008E-2</v>
      </c>
      <c r="BS57" s="111">
        <v>8.8540000000000008E-2</v>
      </c>
      <c r="BT57" s="111">
        <v>1.719E-2</v>
      </c>
      <c r="BU57" s="111">
        <v>7.3859999999999995E-2</v>
      </c>
      <c r="BV57" s="111">
        <v>4.929E-2</v>
      </c>
      <c r="BW57" s="109" t="s">
        <v>1313</v>
      </c>
      <c r="BX57" s="21" t="s">
        <v>1306</v>
      </c>
      <c r="DH57" s="2" t="s">
        <v>409</v>
      </c>
      <c r="DI57" s="2" t="s">
        <v>762</v>
      </c>
      <c r="DJ57" s="2" t="s">
        <v>755</v>
      </c>
      <c r="DK57" s="2" t="s">
        <v>913</v>
      </c>
      <c r="DL57" s="2" t="s">
        <v>914</v>
      </c>
      <c r="DN57" s="2" t="s">
        <v>1084</v>
      </c>
      <c r="DO57" s="2" t="s">
        <v>1085</v>
      </c>
    </row>
    <row r="58" spans="3:119">
      <c r="C58" s="26" t="s">
        <v>49</v>
      </c>
      <c r="D58" s="4" t="s">
        <v>117</v>
      </c>
      <c r="E58" s="24">
        <v>1773.85</v>
      </c>
      <c r="F58" s="48" t="s">
        <v>650</v>
      </c>
      <c r="G58" s="11" t="s">
        <v>145</v>
      </c>
      <c r="H58" s="48"/>
      <c r="I58" s="11"/>
      <c r="J58" s="48"/>
      <c r="AW58" s="55" t="s">
        <v>410</v>
      </c>
      <c r="AX58" s="55" t="s">
        <v>762</v>
      </c>
      <c r="AY58" s="88" t="s">
        <v>755</v>
      </c>
      <c r="AZ58" s="55">
        <v>660</v>
      </c>
      <c r="BA58" s="21" t="s">
        <v>807</v>
      </c>
      <c r="BB58" s="92">
        <v>7.5757575757575761</v>
      </c>
      <c r="BC58" s="21" t="s">
        <v>807</v>
      </c>
      <c r="BD58" s="55">
        <v>0.02</v>
      </c>
      <c r="BE58" s="55">
        <v>7.0000000000000007E-2</v>
      </c>
      <c r="BF58" s="21" t="s">
        <v>327</v>
      </c>
      <c r="BG58" s="57"/>
      <c r="BH58" s="58">
        <v>23.2</v>
      </c>
      <c r="BI58" s="58">
        <v>3.9</v>
      </c>
      <c r="BJ58" s="58">
        <v>33.9</v>
      </c>
      <c r="BK58" s="58">
        <v>6.2</v>
      </c>
      <c r="BL58" s="58">
        <v>9.5</v>
      </c>
      <c r="BM58" s="58">
        <v>5.6</v>
      </c>
      <c r="BN58" s="58">
        <v>8.5</v>
      </c>
      <c r="BO58" s="58">
        <v>9.2000000000000028</v>
      </c>
      <c r="BP58" s="89">
        <v>100</v>
      </c>
      <c r="BQ58" s="21" t="s">
        <v>148</v>
      </c>
      <c r="BR58" s="111">
        <v>8.8540000000000008E-2</v>
      </c>
      <c r="BS58" s="111">
        <v>8.8540000000000008E-2</v>
      </c>
      <c r="BT58" s="111">
        <v>1.719E-2</v>
      </c>
      <c r="BU58" s="111">
        <v>7.3859999999999995E-2</v>
      </c>
      <c r="BV58" s="111">
        <v>4.929E-2</v>
      </c>
      <c r="BW58" s="109" t="s">
        <v>1313</v>
      </c>
      <c r="BX58" s="21" t="s">
        <v>1306</v>
      </c>
      <c r="DH58" s="2" t="s">
        <v>410</v>
      </c>
      <c r="DI58" s="2" t="s">
        <v>762</v>
      </c>
      <c r="DJ58" s="2" t="s">
        <v>755</v>
      </c>
      <c r="DK58" s="2" t="s">
        <v>913</v>
      </c>
      <c r="DL58" s="2" t="s">
        <v>914</v>
      </c>
      <c r="DN58" s="2" t="s">
        <v>1086</v>
      </c>
      <c r="DO58" s="2" t="s">
        <v>1087</v>
      </c>
    </row>
    <row r="59" spans="3:119">
      <c r="C59" s="26" t="s">
        <v>50</v>
      </c>
      <c r="D59" s="4" t="s">
        <v>117</v>
      </c>
      <c r="E59" s="24">
        <v>1627.25</v>
      </c>
      <c r="F59" s="48" t="s">
        <v>650</v>
      </c>
      <c r="G59" s="11" t="s">
        <v>145</v>
      </c>
      <c r="H59" s="48"/>
      <c r="I59" s="11"/>
      <c r="J59" s="48"/>
      <c r="AW59" s="55" t="s">
        <v>411</v>
      </c>
      <c r="AX59" s="55" t="s">
        <v>762</v>
      </c>
      <c r="AY59" s="88" t="s">
        <v>755</v>
      </c>
      <c r="AZ59" s="55">
        <v>50</v>
      </c>
      <c r="BA59" s="21" t="s">
        <v>807</v>
      </c>
      <c r="BB59" s="92">
        <v>14.000000000000002</v>
      </c>
      <c r="BC59" s="21" t="s">
        <v>807</v>
      </c>
      <c r="BD59" s="55">
        <v>0.02</v>
      </c>
      <c r="BE59" s="55">
        <v>7.0000000000000007E-2</v>
      </c>
      <c r="BF59" s="21" t="s">
        <v>327</v>
      </c>
      <c r="BG59" s="57"/>
      <c r="BH59" s="58">
        <v>23.2</v>
      </c>
      <c r="BI59" s="58">
        <v>3.9</v>
      </c>
      <c r="BJ59" s="58">
        <v>33.9</v>
      </c>
      <c r="BK59" s="58">
        <v>6.2</v>
      </c>
      <c r="BL59" s="58">
        <v>9.5</v>
      </c>
      <c r="BM59" s="58">
        <v>5.6</v>
      </c>
      <c r="BN59" s="58">
        <v>8.5</v>
      </c>
      <c r="BO59" s="58">
        <v>9.2000000000000028</v>
      </c>
      <c r="BP59" s="89">
        <v>100</v>
      </c>
      <c r="BQ59" s="21" t="s">
        <v>148</v>
      </c>
      <c r="BR59" s="111">
        <v>8.8540000000000008E-2</v>
      </c>
      <c r="BS59" s="111">
        <v>8.8540000000000008E-2</v>
      </c>
      <c r="BT59" s="111">
        <v>1.719E-2</v>
      </c>
      <c r="BU59" s="111">
        <v>7.3859999999999995E-2</v>
      </c>
      <c r="BV59" s="111">
        <v>4.929E-2</v>
      </c>
      <c r="BW59" s="109" t="s">
        <v>1313</v>
      </c>
      <c r="BX59" s="21" t="s">
        <v>1306</v>
      </c>
      <c r="DH59" s="2" t="s">
        <v>411</v>
      </c>
      <c r="DI59" s="2" t="s">
        <v>762</v>
      </c>
      <c r="DJ59" s="2" t="s">
        <v>755</v>
      </c>
      <c r="DK59" s="2" t="s">
        <v>913</v>
      </c>
      <c r="DL59" s="2" t="s">
        <v>914</v>
      </c>
      <c r="DN59" s="2" t="s">
        <v>1088</v>
      </c>
      <c r="DO59" s="2" t="s">
        <v>1089</v>
      </c>
    </row>
    <row r="60" spans="3:119" ht="26">
      <c r="C60" s="26" t="s">
        <v>51</v>
      </c>
      <c r="D60" s="4" t="s">
        <v>117</v>
      </c>
      <c r="E60" s="24">
        <v>1551.75</v>
      </c>
      <c r="F60" s="48" t="s">
        <v>650</v>
      </c>
      <c r="G60" s="11" t="s">
        <v>145</v>
      </c>
      <c r="H60" s="48"/>
      <c r="I60" s="11"/>
      <c r="J60" s="48"/>
      <c r="AW60" s="56" t="s">
        <v>412</v>
      </c>
      <c r="AX60" s="56" t="s">
        <v>763</v>
      </c>
      <c r="AY60" s="87" t="s">
        <v>748</v>
      </c>
      <c r="AZ60" s="56">
        <v>474</v>
      </c>
      <c r="BA60" s="21" t="s">
        <v>802</v>
      </c>
      <c r="BB60" s="91">
        <v>13.490630673342661</v>
      </c>
      <c r="BC60" s="21" t="s">
        <v>787</v>
      </c>
      <c r="BD60" s="57"/>
      <c r="BE60" s="57"/>
      <c r="BF60" s="21"/>
      <c r="BG60" s="57"/>
      <c r="BH60" s="58">
        <v>25</v>
      </c>
      <c r="BI60" s="58">
        <v>7.3</v>
      </c>
      <c r="BJ60" s="58">
        <v>23</v>
      </c>
      <c r="BK60" s="58">
        <v>15</v>
      </c>
      <c r="BL60" s="58">
        <v>9.5</v>
      </c>
      <c r="BM60" s="58">
        <v>5.6</v>
      </c>
      <c r="BN60" s="58">
        <v>7.3</v>
      </c>
      <c r="BO60" s="58">
        <v>7.3</v>
      </c>
      <c r="BP60" s="89">
        <v>99.999999999999986</v>
      </c>
      <c r="BQ60" s="21" t="s">
        <v>148</v>
      </c>
      <c r="BR60" s="105"/>
      <c r="BS60" s="105"/>
      <c r="BT60" s="105"/>
      <c r="BU60" s="105"/>
      <c r="BV60" s="105"/>
      <c r="BW60" s="105"/>
      <c r="BX60" s="21"/>
      <c r="DH60" s="2" t="s">
        <v>412</v>
      </c>
      <c r="DI60" s="2" t="s">
        <v>763</v>
      </c>
      <c r="DJ60" s="2" t="s">
        <v>748</v>
      </c>
      <c r="DL60" s="2" t="s">
        <v>959</v>
      </c>
      <c r="DN60" s="2" t="s">
        <v>1090</v>
      </c>
      <c r="DO60" s="2" t="s">
        <v>1091</v>
      </c>
    </row>
    <row r="61" spans="3:119" ht="26">
      <c r="C61" s="26" t="s">
        <v>52</v>
      </c>
      <c r="D61" s="4" t="s">
        <v>117</v>
      </c>
      <c r="E61" s="24">
        <v>1824.5</v>
      </c>
      <c r="F61" s="48" t="s">
        <v>650</v>
      </c>
      <c r="G61" s="11" t="s">
        <v>145</v>
      </c>
      <c r="H61" s="48"/>
      <c r="I61" s="11"/>
      <c r="J61" s="48"/>
      <c r="AW61" s="56" t="s">
        <v>413</v>
      </c>
      <c r="AX61" s="56" t="s">
        <v>763</v>
      </c>
      <c r="AY61" s="87" t="s">
        <v>749</v>
      </c>
      <c r="AZ61" s="56">
        <v>544</v>
      </c>
      <c r="BA61" s="21" t="s">
        <v>802</v>
      </c>
      <c r="BB61" s="91">
        <v>13.490630673342661</v>
      </c>
      <c r="BC61" s="21" t="s">
        <v>787</v>
      </c>
      <c r="BD61" s="57"/>
      <c r="BE61" s="57"/>
      <c r="BF61" s="21"/>
      <c r="BG61" s="57"/>
      <c r="BH61" s="58">
        <v>9.8000000000000007</v>
      </c>
      <c r="BI61" s="58">
        <v>1</v>
      </c>
      <c r="BJ61" s="58">
        <v>40.4</v>
      </c>
      <c r="BK61" s="58">
        <v>4.4000000000000004</v>
      </c>
      <c r="BL61" s="58">
        <v>9.5</v>
      </c>
      <c r="BM61" s="58">
        <v>5.6</v>
      </c>
      <c r="BN61" s="58">
        <v>3</v>
      </c>
      <c r="BO61" s="58">
        <v>26.300000000000011</v>
      </c>
      <c r="BP61" s="89">
        <v>100</v>
      </c>
      <c r="BQ61" s="21" t="s">
        <v>148</v>
      </c>
      <c r="BR61" s="105"/>
      <c r="BS61" s="105"/>
      <c r="BT61" s="105"/>
      <c r="BU61" s="105"/>
      <c r="BV61" s="105"/>
      <c r="BW61" s="105"/>
      <c r="BX61" s="21"/>
      <c r="DH61" s="2" t="s">
        <v>413</v>
      </c>
      <c r="DI61" s="2" t="s">
        <v>763</v>
      </c>
      <c r="DJ61" s="2" t="s">
        <v>749</v>
      </c>
      <c r="DL61" s="2" t="s">
        <v>959</v>
      </c>
      <c r="DN61" s="2" t="s">
        <v>1092</v>
      </c>
      <c r="DO61" s="2" t="s">
        <v>1093</v>
      </c>
    </row>
    <row r="62" spans="3:119" ht="26">
      <c r="C62" s="26" t="s">
        <v>53</v>
      </c>
      <c r="D62" s="4" t="s">
        <v>117</v>
      </c>
      <c r="E62" s="24">
        <v>2301.2000000000003</v>
      </c>
      <c r="F62" s="48" t="s">
        <v>650</v>
      </c>
      <c r="G62" s="11" t="s">
        <v>145</v>
      </c>
      <c r="H62" s="48"/>
      <c r="I62" s="11"/>
      <c r="J62" s="48"/>
      <c r="AW62" s="56" t="s">
        <v>414</v>
      </c>
      <c r="AX62" s="55" t="s">
        <v>762</v>
      </c>
      <c r="AY62" s="87" t="s">
        <v>758</v>
      </c>
      <c r="AZ62" s="56">
        <v>401</v>
      </c>
      <c r="BA62" s="21" t="s">
        <v>802</v>
      </c>
      <c r="BB62" s="91">
        <v>9.3894684857089938</v>
      </c>
      <c r="BC62" s="21" t="s">
        <v>784</v>
      </c>
      <c r="BD62" s="57"/>
      <c r="BE62" s="57"/>
      <c r="BF62" s="21"/>
      <c r="BG62" s="57"/>
      <c r="BH62" s="58">
        <v>17</v>
      </c>
      <c r="BI62" s="58">
        <v>5.0999999999999996</v>
      </c>
      <c r="BJ62" s="58">
        <v>46.9</v>
      </c>
      <c r="BK62" s="58">
        <v>2.4</v>
      </c>
      <c r="BL62" s="58">
        <v>9.5</v>
      </c>
      <c r="BM62" s="58">
        <v>5.6</v>
      </c>
      <c r="BN62" s="58">
        <v>9.9</v>
      </c>
      <c r="BO62" s="58">
        <v>3.5999999999999943</v>
      </c>
      <c r="BP62" s="89">
        <v>100</v>
      </c>
      <c r="BQ62" s="21" t="s">
        <v>148</v>
      </c>
      <c r="BR62" s="105"/>
      <c r="BS62" s="105"/>
      <c r="BT62" s="105"/>
      <c r="BU62" s="105"/>
      <c r="BV62" s="105"/>
      <c r="BW62" s="105"/>
      <c r="BX62" s="21"/>
      <c r="DH62" s="2" t="s">
        <v>414</v>
      </c>
      <c r="DI62" s="2" t="s">
        <v>762</v>
      </c>
      <c r="DJ62" s="2" t="s">
        <v>758</v>
      </c>
      <c r="DL62" s="2" t="s">
        <v>959</v>
      </c>
      <c r="DN62" s="2" t="s">
        <v>1094</v>
      </c>
      <c r="DO62" s="2" t="s">
        <v>1095</v>
      </c>
    </row>
    <row r="63" spans="3:119" ht="26">
      <c r="C63" s="26" t="s">
        <v>54</v>
      </c>
      <c r="D63" s="4" t="s">
        <v>117</v>
      </c>
      <c r="E63" s="24">
        <v>0</v>
      </c>
      <c r="F63" s="48" t="s">
        <v>650</v>
      </c>
      <c r="G63" s="11" t="s">
        <v>145</v>
      </c>
      <c r="H63" s="48"/>
      <c r="I63" s="11"/>
      <c r="J63" s="48"/>
      <c r="AW63" s="56" t="s">
        <v>415</v>
      </c>
      <c r="AX63" s="56" t="s">
        <v>763</v>
      </c>
      <c r="AY63" s="87" t="s">
        <v>746</v>
      </c>
      <c r="AZ63" s="56">
        <v>224</v>
      </c>
      <c r="BA63" s="21" t="s">
        <v>802</v>
      </c>
      <c r="BB63" s="91">
        <v>11.740747004194485</v>
      </c>
      <c r="BC63" s="21" t="s">
        <v>789</v>
      </c>
      <c r="BD63" s="57"/>
      <c r="BE63" s="57"/>
      <c r="BF63" s="21"/>
      <c r="BG63" s="57"/>
      <c r="BH63" s="58">
        <v>16.8</v>
      </c>
      <c r="BI63" s="58">
        <v>2.5</v>
      </c>
      <c r="BJ63" s="58">
        <v>43.4</v>
      </c>
      <c r="BK63" s="58">
        <v>6.5</v>
      </c>
      <c r="BL63" s="58">
        <v>9.5</v>
      </c>
      <c r="BM63" s="58">
        <v>5.6</v>
      </c>
      <c r="BN63" s="58">
        <v>4.5</v>
      </c>
      <c r="BO63" s="58">
        <v>11.200000000000003</v>
      </c>
      <c r="BP63" s="89">
        <v>100</v>
      </c>
      <c r="BQ63" s="21" t="s">
        <v>148</v>
      </c>
      <c r="BR63" s="105"/>
      <c r="BS63" s="105"/>
      <c r="BT63" s="105"/>
      <c r="BU63" s="105"/>
      <c r="BV63" s="105"/>
      <c r="BW63" s="105"/>
      <c r="BX63" s="21"/>
      <c r="DH63" s="2" t="s">
        <v>415</v>
      </c>
      <c r="DI63" s="2" t="s">
        <v>763</v>
      </c>
      <c r="DJ63" s="2" t="s">
        <v>746</v>
      </c>
      <c r="DL63" s="2" t="s">
        <v>959</v>
      </c>
      <c r="DN63" s="2" t="s">
        <v>1096</v>
      </c>
      <c r="DO63" s="2" t="s">
        <v>1097</v>
      </c>
    </row>
    <row r="64" spans="3:119" ht="26">
      <c r="C64" s="26" t="s">
        <v>55</v>
      </c>
      <c r="D64" s="4" t="s">
        <v>117</v>
      </c>
      <c r="E64" s="24">
        <v>0</v>
      </c>
      <c r="F64" s="48" t="s">
        <v>650</v>
      </c>
      <c r="G64" s="11" t="s">
        <v>145</v>
      </c>
      <c r="H64" s="48"/>
      <c r="I64" s="11"/>
      <c r="J64" s="48"/>
      <c r="AW64" s="56" t="s">
        <v>416</v>
      </c>
      <c r="AX64" s="56" t="s">
        <v>763</v>
      </c>
      <c r="AY64" s="87" t="s">
        <v>746</v>
      </c>
      <c r="AZ64" s="56">
        <v>655</v>
      </c>
      <c r="BA64" s="21" t="s">
        <v>802</v>
      </c>
      <c r="BB64" s="91">
        <v>11.740747004194485</v>
      </c>
      <c r="BC64" s="21" t="s">
        <v>789</v>
      </c>
      <c r="BD64" s="57"/>
      <c r="BE64" s="57"/>
      <c r="BF64" s="21"/>
      <c r="BG64" s="57"/>
      <c r="BH64" s="58">
        <v>16.8</v>
      </c>
      <c r="BI64" s="58">
        <v>2.5</v>
      </c>
      <c r="BJ64" s="58">
        <v>43.4</v>
      </c>
      <c r="BK64" s="58">
        <v>6.5</v>
      </c>
      <c r="BL64" s="58">
        <v>9.5</v>
      </c>
      <c r="BM64" s="58">
        <v>5.6</v>
      </c>
      <c r="BN64" s="58">
        <v>4.5</v>
      </c>
      <c r="BO64" s="58">
        <v>11.200000000000003</v>
      </c>
      <c r="BP64" s="89">
        <v>100</v>
      </c>
      <c r="BQ64" s="21" t="s">
        <v>148</v>
      </c>
      <c r="BR64" s="105"/>
      <c r="BS64" s="105"/>
      <c r="BT64" s="105"/>
      <c r="BU64" s="105"/>
      <c r="BV64" s="105"/>
      <c r="BW64" s="105"/>
      <c r="BX64" s="21"/>
      <c r="DH64" s="2" t="s">
        <v>416</v>
      </c>
      <c r="DI64" s="2" t="s">
        <v>763</v>
      </c>
      <c r="DJ64" s="2" t="s">
        <v>746</v>
      </c>
      <c r="DL64" s="2" t="s">
        <v>959</v>
      </c>
      <c r="DN64" s="2" t="s">
        <v>1098</v>
      </c>
      <c r="DO64" s="2" t="s">
        <v>1099</v>
      </c>
    </row>
    <row r="65" spans="3:119" ht="26">
      <c r="C65" s="26" t="s">
        <v>56</v>
      </c>
      <c r="D65" s="4" t="s">
        <v>117</v>
      </c>
      <c r="E65" s="24">
        <v>2087.5</v>
      </c>
      <c r="F65" s="48" t="s">
        <v>650</v>
      </c>
      <c r="G65" s="11" t="s">
        <v>145</v>
      </c>
      <c r="H65" s="48"/>
      <c r="I65" s="11"/>
      <c r="J65" s="48"/>
      <c r="AW65" s="56" t="s">
        <v>417</v>
      </c>
      <c r="AX65" s="56" t="s">
        <v>761</v>
      </c>
      <c r="AY65" s="87" t="s">
        <v>750</v>
      </c>
      <c r="AZ65" s="56">
        <v>422</v>
      </c>
      <c r="BA65" s="21" t="s">
        <v>802</v>
      </c>
      <c r="BB65" s="91">
        <v>6.2171813834411278</v>
      </c>
      <c r="BC65" s="21" t="s">
        <v>783</v>
      </c>
      <c r="BD65" s="57"/>
      <c r="BE65" s="57"/>
      <c r="BF65" s="21"/>
      <c r="BG65" s="57"/>
      <c r="BH65" s="58">
        <v>30.6</v>
      </c>
      <c r="BI65" s="58">
        <v>2</v>
      </c>
      <c r="BJ65" s="58">
        <v>23.8</v>
      </c>
      <c r="BK65" s="58">
        <v>10</v>
      </c>
      <c r="BL65" s="58">
        <v>9.5</v>
      </c>
      <c r="BM65" s="58">
        <v>5.6</v>
      </c>
      <c r="BN65" s="58">
        <v>13</v>
      </c>
      <c r="BO65" s="58">
        <v>5.5</v>
      </c>
      <c r="BP65" s="89">
        <v>100</v>
      </c>
      <c r="BQ65" s="21" t="s">
        <v>148</v>
      </c>
      <c r="BR65" s="105"/>
      <c r="BS65" s="105"/>
      <c r="BT65" s="105"/>
      <c r="BU65" s="105"/>
      <c r="BV65" s="105"/>
      <c r="BW65" s="105"/>
      <c r="BX65" s="21"/>
      <c r="DH65" s="2" t="s">
        <v>417</v>
      </c>
      <c r="DI65" s="2" t="s">
        <v>761</v>
      </c>
      <c r="DJ65" s="2" t="s">
        <v>750</v>
      </c>
      <c r="DL65" s="2" t="s">
        <v>959</v>
      </c>
      <c r="DN65" s="2" t="s">
        <v>1100</v>
      </c>
      <c r="DO65" s="2" t="s">
        <v>1101</v>
      </c>
    </row>
    <row r="66" spans="3:119">
      <c r="C66" s="26" t="s">
        <v>57</v>
      </c>
      <c r="D66" s="4" t="s">
        <v>117</v>
      </c>
      <c r="E66" s="24">
        <v>2228.75</v>
      </c>
      <c r="F66" s="48" t="s">
        <v>650</v>
      </c>
      <c r="G66" s="11" t="s">
        <v>145</v>
      </c>
      <c r="H66" s="48"/>
      <c r="I66" s="11"/>
      <c r="J66" s="48"/>
      <c r="AW66" s="55" t="s">
        <v>5</v>
      </c>
      <c r="AX66" s="55" t="s">
        <v>762</v>
      </c>
      <c r="AY66" s="88" t="s">
        <v>757</v>
      </c>
      <c r="AZ66" s="56">
        <v>418.7</v>
      </c>
      <c r="BA66" s="21" t="s">
        <v>808</v>
      </c>
      <c r="BB66" s="91">
        <v>6.7350417796160187</v>
      </c>
      <c r="BC66" s="21" t="s">
        <v>781</v>
      </c>
      <c r="BD66" s="57"/>
      <c r="BE66" s="57"/>
      <c r="BF66" s="21"/>
      <c r="BG66" s="57"/>
      <c r="BH66" s="58">
        <v>17.100000000000001</v>
      </c>
      <c r="BI66" s="58">
        <v>2.6</v>
      </c>
      <c r="BJ66" s="58">
        <v>44.9</v>
      </c>
      <c r="BK66" s="58">
        <v>4.7</v>
      </c>
      <c r="BL66" s="58">
        <v>9.5</v>
      </c>
      <c r="BM66" s="58">
        <v>5.6</v>
      </c>
      <c r="BN66" s="58">
        <v>10.8</v>
      </c>
      <c r="BO66" s="58">
        <v>4.8000000000000114</v>
      </c>
      <c r="BP66" s="89">
        <v>100</v>
      </c>
      <c r="BQ66" s="21" t="s">
        <v>148</v>
      </c>
      <c r="BR66" s="105"/>
      <c r="BS66" s="105"/>
      <c r="BT66" s="105"/>
      <c r="BU66" s="105"/>
      <c r="BV66" s="105"/>
      <c r="BW66" s="105"/>
      <c r="BX66" s="21"/>
      <c r="DH66" s="2" t="s">
        <v>5</v>
      </c>
      <c r="DI66" s="2" t="s">
        <v>762</v>
      </c>
      <c r="DJ66" s="2" t="s">
        <v>757</v>
      </c>
      <c r="DL66" s="2" t="s">
        <v>959</v>
      </c>
      <c r="DN66" s="2" t="s">
        <v>1102</v>
      </c>
      <c r="DO66" s="2" t="s">
        <v>1103</v>
      </c>
    </row>
    <row r="67" spans="3:119">
      <c r="C67" s="26" t="s">
        <v>58</v>
      </c>
      <c r="D67" s="4" t="s">
        <v>117</v>
      </c>
      <c r="E67" s="24">
        <v>13.64</v>
      </c>
      <c r="F67" s="48" t="s">
        <v>650</v>
      </c>
      <c r="G67" s="11" t="s">
        <v>145</v>
      </c>
      <c r="H67" s="48"/>
      <c r="I67" s="11"/>
      <c r="J67" s="48"/>
      <c r="AW67" s="55" t="s">
        <v>418</v>
      </c>
      <c r="AX67" s="55" t="s">
        <v>765</v>
      </c>
      <c r="AY67" s="88" t="s">
        <v>742</v>
      </c>
      <c r="AZ67" s="55">
        <v>555</v>
      </c>
      <c r="BA67" s="21" t="s">
        <v>809</v>
      </c>
      <c r="BB67" s="92">
        <v>5.4712663559690737</v>
      </c>
      <c r="BC67" s="21" t="s">
        <v>781</v>
      </c>
      <c r="BD67" s="57"/>
      <c r="BE67" s="55">
        <v>0.04</v>
      </c>
      <c r="BF67" s="21" t="s">
        <v>342</v>
      </c>
      <c r="BG67" s="57"/>
      <c r="BH67" s="58">
        <v>18.8</v>
      </c>
      <c r="BI67" s="58">
        <v>3.5</v>
      </c>
      <c r="BJ67" s="58">
        <v>26.2</v>
      </c>
      <c r="BK67" s="58">
        <v>3.5</v>
      </c>
      <c r="BL67" s="58">
        <v>9.5</v>
      </c>
      <c r="BM67" s="58">
        <v>5.6</v>
      </c>
      <c r="BN67" s="58">
        <v>14.3</v>
      </c>
      <c r="BO67" s="58">
        <v>18.600000000000009</v>
      </c>
      <c r="BP67" s="89">
        <v>100</v>
      </c>
      <c r="BQ67" s="21" t="s">
        <v>148</v>
      </c>
      <c r="BR67" s="105"/>
      <c r="BS67" s="105"/>
      <c r="BT67" s="105"/>
      <c r="BU67" s="105"/>
      <c r="BV67" s="105"/>
      <c r="BW67" s="105"/>
      <c r="BX67" s="21"/>
      <c r="DH67" s="2" t="s">
        <v>418</v>
      </c>
      <c r="DI67" s="2" t="s">
        <v>765</v>
      </c>
      <c r="DJ67" s="2" t="s">
        <v>742</v>
      </c>
      <c r="DK67" s="2" t="s">
        <v>418</v>
      </c>
      <c r="DL67" s="2" t="s">
        <v>915</v>
      </c>
      <c r="DN67" s="2" t="s">
        <v>1104</v>
      </c>
      <c r="DO67" s="2" t="s">
        <v>1105</v>
      </c>
    </row>
    <row r="68" spans="3:119">
      <c r="C68" s="26" t="s">
        <v>59</v>
      </c>
      <c r="D68" s="4" t="s">
        <v>117</v>
      </c>
      <c r="E68" s="24">
        <v>3.7199999999999998</v>
      </c>
      <c r="F68" s="48" t="s">
        <v>650</v>
      </c>
      <c r="G68" s="11" t="s">
        <v>145</v>
      </c>
      <c r="H68" s="48"/>
      <c r="I68" s="11"/>
      <c r="J68" s="48"/>
      <c r="AW68" s="55" t="s">
        <v>6</v>
      </c>
      <c r="AX68" s="55" t="s">
        <v>762</v>
      </c>
      <c r="AY68" s="88" t="s">
        <v>757</v>
      </c>
      <c r="AZ68" s="55">
        <v>130</v>
      </c>
      <c r="BA68" s="21" t="s">
        <v>810</v>
      </c>
      <c r="BB68" s="92">
        <v>10.67878079046084</v>
      </c>
      <c r="BC68" s="21" t="s">
        <v>781</v>
      </c>
      <c r="BD68" s="55">
        <v>0.1</v>
      </c>
      <c r="BE68" s="55">
        <v>0.1</v>
      </c>
      <c r="BF68" s="21" t="s">
        <v>327</v>
      </c>
      <c r="BG68" s="57"/>
      <c r="BH68" s="58">
        <v>17.100000000000001</v>
      </c>
      <c r="BI68" s="58">
        <v>2.6</v>
      </c>
      <c r="BJ68" s="58">
        <v>44.9</v>
      </c>
      <c r="BK68" s="58">
        <v>4.7</v>
      </c>
      <c r="BL68" s="58">
        <v>9.5</v>
      </c>
      <c r="BM68" s="58">
        <v>5.6</v>
      </c>
      <c r="BN68" s="58">
        <v>10.8</v>
      </c>
      <c r="BO68" s="58">
        <v>4.8000000000000114</v>
      </c>
      <c r="BP68" s="89">
        <v>100</v>
      </c>
      <c r="BQ68" s="21" t="s">
        <v>148</v>
      </c>
      <c r="BR68" s="105"/>
      <c r="BS68" s="105"/>
      <c r="BT68" s="105"/>
      <c r="BU68" s="105"/>
      <c r="BV68" s="105"/>
      <c r="BW68" s="105"/>
      <c r="BX68" s="21"/>
      <c r="DH68" s="2" t="s">
        <v>6</v>
      </c>
      <c r="DI68" s="2" t="s">
        <v>762</v>
      </c>
      <c r="DJ68" s="2" t="s">
        <v>757</v>
      </c>
      <c r="DL68" s="2" t="s">
        <v>959</v>
      </c>
      <c r="DN68" s="2" t="s">
        <v>1106</v>
      </c>
      <c r="DO68" s="2" t="s">
        <v>1107</v>
      </c>
    </row>
    <row r="69" spans="3:119" ht="26">
      <c r="C69" s="26" t="s">
        <v>60</v>
      </c>
      <c r="D69" s="4" t="s">
        <v>117</v>
      </c>
      <c r="E69" s="24">
        <v>441.5</v>
      </c>
      <c r="F69" s="48" t="s">
        <v>650</v>
      </c>
      <c r="G69" s="11" t="s">
        <v>145</v>
      </c>
      <c r="H69" s="48"/>
      <c r="I69" s="11"/>
      <c r="J69" s="48"/>
      <c r="AW69" s="56" t="s">
        <v>419</v>
      </c>
      <c r="AX69" s="56" t="s">
        <v>763</v>
      </c>
      <c r="AY69" s="87" t="s">
        <v>745</v>
      </c>
      <c r="AZ69" s="56">
        <v>647</v>
      </c>
      <c r="BA69" s="21" t="s">
        <v>802</v>
      </c>
      <c r="BB69" s="91">
        <v>11.740747004194485</v>
      </c>
      <c r="BC69" s="21" t="s">
        <v>789</v>
      </c>
      <c r="BD69" s="57"/>
      <c r="BE69" s="57"/>
      <c r="BF69" s="21"/>
      <c r="BG69" s="57"/>
      <c r="BH69" s="58">
        <v>7.7</v>
      </c>
      <c r="BI69" s="58">
        <v>1.7</v>
      </c>
      <c r="BJ69" s="58">
        <v>53.9</v>
      </c>
      <c r="BK69" s="58">
        <v>7</v>
      </c>
      <c r="BL69" s="58">
        <v>9.5</v>
      </c>
      <c r="BM69" s="58">
        <v>5.6</v>
      </c>
      <c r="BN69" s="58">
        <v>5.5</v>
      </c>
      <c r="BO69" s="58">
        <v>9.1000000000000085</v>
      </c>
      <c r="BP69" s="89">
        <v>100</v>
      </c>
      <c r="BQ69" s="21" t="s">
        <v>148</v>
      </c>
      <c r="BR69" s="105"/>
      <c r="BS69" s="105"/>
      <c r="BT69" s="105"/>
      <c r="BU69" s="105"/>
      <c r="BV69" s="105"/>
      <c r="BW69" s="105"/>
      <c r="BX69" s="21"/>
      <c r="DH69" s="2" t="s">
        <v>419</v>
      </c>
      <c r="DI69" s="2" t="s">
        <v>763</v>
      </c>
      <c r="DJ69" s="2" t="s">
        <v>745</v>
      </c>
      <c r="DL69" s="2" t="s">
        <v>959</v>
      </c>
      <c r="DN69" s="2" t="s">
        <v>1108</v>
      </c>
      <c r="DO69" s="2" t="s">
        <v>1109</v>
      </c>
    </row>
    <row r="70" spans="3:119">
      <c r="C70" s="26" t="s">
        <v>61</v>
      </c>
      <c r="D70" s="4" t="s">
        <v>117</v>
      </c>
      <c r="E70" s="24">
        <v>2053.1</v>
      </c>
      <c r="F70" s="48" t="s">
        <v>650</v>
      </c>
      <c r="G70" s="11" t="s">
        <v>145</v>
      </c>
      <c r="H70" s="48"/>
      <c r="I70" s="11"/>
      <c r="J70" s="48"/>
      <c r="AW70" s="56" t="s">
        <v>420</v>
      </c>
      <c r="AX70" s="56" t="s">
        <v>763</v>
      </c>
      <c r="AY70" s="87" t="s">
        <v>746</v>
      </c>
      <c r="AZ70" s="56">
        <v>43</v>
      </c>
      <c r="BA70" s="21" t="s">
        <v>802</v>
      </c>
      <c r="BB70" s="91">
        <v>21.436651583710407</v>
      </c>
      <c r="BC70" s="21" t="s">
        <v>781</v>
      </c>
      <c r="BD70" s="57"/>
      <c r="BE70" s="57"/>
      <c r="BF70" s="21"/>
      <c r="BG70" s="57"/>
      <c r="BH70" s="58">
        <v>16.8</v>
      </c>
      <c r="BI70" s="58">
        <v>2.5</v>
      </c>
      <c r="BJ70" s="58">
        <v>43.4</v>
      </c>
      <c r="BK70" s="58">
        <v>6.5</v>
      </c>
      <c r="BL70" s="58">
        <v>9.5</v>
      </c>
      <c r="BM70" s="58">
        <v>5.6</v>
      </c>
      <c r="BN70" s="58">
        <v>4.5</v>
      </c>
      <c r="BO70" s="58">
        <v>11.200000000000003</v>
      </c>
      <c r="BP70" s="89">
        <v>100</v>
      </c>
      <c r="BQ70" s="21" t="s">
        <v>148</v>
      </c>
      <c r="BR70" s="105"/>
      <c r="BS70" s="105"/>
      <c r="BT70" s="105"/>
      <c r="BU70" s="105"/>
      <c r="BV70" s="105"/>
      <c r="BW70" s="105"/>
      <c r="BX70" s="21"/>
      <c r="DH70" s="2" t="s">
        <v>420</v>
      </c>
      <c r="DI70" s="2" t="s">
        <v>763</v>
      </c>
      <c r="DJ70" s="2" t="s">
        <v>746</v>
      </c>
      <c r="DL70" s="2" t="s">
        <v>959</v>
      </c>
      <c r="DN70" s="2" t="s">
        <v>1110</v>
      </c>
      <c r="DO70" s="2" t="s">
        <v>1111</v>
      </c>
    </row>
    <row r="71" spans="3:119">
      <c r="C71" s="26" t="s">
        <v>62</v>
      </c>
      <c r="D71" s="4" t="s">
        <v>117</v>
      </c>
      <c r="E71" s="24">
        <v>0</v>
      </c>
      <c r="F71" s="48" t="s">
        <v>650</v>
      </c>
      <c r="G71" s="11" t="s">
        <v>145</v>
      </c>
      <c r="H71" s="48"/>
      <c r="I71" s="11"/>
      <c r="J71" s="48"/>
      <c r="AW71" s="56" t="s">
        <v>421</v>
      </c>
      <c r="AX71" s="56" t="s">
        <v>763</v>
      </c>
      <c r="AY71" s="87" t="s">
        <v>746</v>
      </c>
      <c r="AZ71" s="56">
        <v>342</v>
      </c>
      <c r="BA71" s="21" t="s">
        <v>802</v>
      </c>
      <c r="BB71" s="91">
        <v>44.540229885057471</v>
      </c>
      <c r="BC71" s="21" t="s">
        <v>781</v>
      </c>
      <c r="BD71" s="57"/>
      <c r="BE71" s="57"/>
      <c r="BF71" s="21"/>
      <c r="BG71" s="57"/>
      <c r="BH71" s="58">
        <v>16.8</v>
      </c>
      <c r="BI71" s="58">
        <v>2.5</v>
      </c>
      <c r="BJ71" s="58">
        <v>43.4</v>
      </c>
      <c r="BK71" s="58">
        <v>6.5</v>
      </c>
      <c r="BL71" s="58">
        <v>9.5</v>
      </c>
      <c r="BM71" s="58">
        <v>5.6</v>
      </c>
      <c r="BN71" s="58">
        <v>4.5</v>
      </c>
      <c r="BO71" s="58">
        <v>11.200000000000003</v>
      </c>
      <c r="BP71" s="89">
        <v>100</v>
      </c>
      <c r="BQ71" s="21" t="s">
        <v>148</v>
      </c>
      <c r="BR71" s="105"/>
      <c r="BS71" s="105"/>
      <c r="BT71" s="105"/>
      <c r="BU71" s="105"/>
      <c r="BV71" s="105"/>
      <c r="BW71" s="105"/>
      <c r="BX71" s="21"/>
      <c r="DH71" s="2" t="s">
        <v>421</v>
      </c>
      <c r="DI71" s="2" t="s">
        <v>763</v>
      </c>
      <c r="DJ71" s="2" t="s">
        <v>746</v>
      </c>
      <c r="DL71" s="2" t="s">
        <v>959</v>
      </c>
      <c r="DN71" s="2" t="s">
        <v>1112</v>
      </c>
      <c r="DO71" s="2" t="s">
        <v>1113</v>
      </c>
    </row>
    <row r="72" spans="3:119" ht="26">
      <c r="C72" s="26" t="s">
        <v>63</v>
      </c>
      <c r="D72" s="4" t="s">
        <v>117</v>
      </c>
      <c r="E72" s="24">
        <v>0</v>
      </c>
      <c r="F72" s="48" t="s">
        <v>650</v>
      </c>
      <c r="G72" s="11" t="s">
        <v>145</v>
      </c>
      <c r="H72" s="48"/>
      <c r="I72" s="11"/>
      <c r="J72" s="48"/>
      <c r="AW72" s="56" t="s">
        <v>422</v>
      </c>
      <c r="AX72" s="55" t="s">
        <v>764</v>
      </c>
      <c r="AY72" s="87" t="s">
        <v>754</v>
      </c>
      <c r="AZ72" s="56">
        <v>326</v>
      </c>
      <c r="BA72" s="21" t="s">
        <v>802</v>
      </c>
      <c r="BB72" s="91">
        <v>5.4123414965002699</v>
      </c>
      <c r="BC72" s="21" t="s">
        <v>782</v>
      </c>
      <c r="BD72" s="57"/>
      <c r="BE72" s="57"/>
      <c r="BF72" s="21"/>
      <c r="BG72" s="57"/>
      <c r="BH72" s="58">
        <v>6</v>
      </c>
      <c r="BI72" s="58">
        <v>2.97</v>
      </c>
      <c r="BJ72" s="58">
        <v>67.5</v>
      </c>
      <c r="BK72" s="58">
        <v>2.5</v>
      </c>
      <c r="BL72" s="58">
        <v>9.5</v>
      </c>
      <c r="BM72" s="58">
        <v>5.6</v>
      </c>
      <c r="BN72" s="58">
        <v>2.97</v>
      </c>
      <c r="BO72" s="58">
        <v>2.9666666666666668</v>
      </c>
      <c r="BP72" s="89">
        <v>100.00666666666666</v>
      </c>
      <c r="BQ72" s="21" t="s">
        <v>148</v>
      </c>
      <c r="BR72" s="105"/>
      <c r="BS72" s="105"/>
      <c r="BT72" s="105"/>
      <c r="BU72" s="105"/>
      <c r="BV72" s="105"/>
      <c r="BW72" s="105"/>
      <c r="BX72" s="21"/>
      <c r="DH72" s="2" t="s">
        <v>422</v>
      </c>
      <c r="DI72" s="2" t="s">
        <v>764</v>
      </c>
      <c r="DJ72" s="2" t="s">
        <v>754</v>
      </c>
      <c r="DL72" s="2" t="s">
        <v>959</v>
      </c>
      <c r="DN72" s="2" t="s">
        <v>1114</v>
      </c>
      <c r="DO72" s="2" t="s">
        <v>1115</v>
      </c>
    </row>
    <row r="73" spans="3:119">
      <c r="C73" s="26" t="s">
        <v>64</v>
      </c>
      <c r="D73" s="4" t="s">
        <v>117</v>
      </c>
      <c r="E73" s="24">
        <v>22.32</v>
      </c>
      <c r="F73" s="48" t="s">
        <v>650</v>
      </c>
      <c r="G73" s="11" t="s">
        <v>145</v>
      </c>
      <c r="H73" s="48"/>
      <c r="I73" s="11"/>
      <c r="J73" s="48"/>
      <c r="AW73" s="55" t="s">
        <v>7</v>
      </c>
      <c r="AX73" s="55" t="s">
        <v>762</v>
      </c>
      <c r="AY73" s="88" t="s">
        <v>756</v>
      </c>
      <c r="AZ73" s="55">
        <v>36.5</v>
      </c>
      <c r="BA73" s="21" t="s">
        <v>811</v>
      </c>
      <c r="BB73" s="92">
        <v>10.82509542918665</v>
      </c>
      <c r="BC73" s="21" t="s">
        <v>781</v>
      </c>
      <c r="BD73" s="57"/>
      <c r="BE73" s="57"/>
      <c r="BF73" s="21"/>
      <c r="BG73" s="57"/>
      <c r="BH73" s="90">
        <v>14</v>
      </c>
      <c r="BI73" s="90">
        <v>3</v>
      </c>
      <c r="BJ73" s="90">
        <v>40</v>
      </c>
      <c r="BK73" s="90">
        <v>2</v>
      </c>
      <c r="BL73" s="90">
        <v>4</v>
      </c>
      <c r="BM73" s="90">
        <v>8</v>
      </c>
      <c r="BN73" s="90">
        <v>29</v>
      </c>
      <c r="BO73" s="90">
        <v>0</v>
      </c>
      <c r="BP73" s="89">
        <v>100</v>
      </c>
      <c r="BQ73" s="16" t="s">
        <v>149</v>
      </c>
      <c r="BR73" s="106"/>
      <c r="BS73" s="106"/>
      <c r="BT73" s="106"/>
      <c r="BU73" s="106"/>
      <c r="BV73" s="106"/>
      <c r="BW73" s="106"/>
      <c r="BX73" s="16"/>
      <c r="DH73" s="2" t="s">
        <v>7</v>
      </c>
      <c r="DI73" s="2" t="s">
        <v>762</v>
      </c>
      <c r="DJ73" s="2" t="s">
        <v>756</v>
      </c>
      <c r="DL73" s="2" t="s">
        <v>959</v>
      </c>
      <c r="DN73" s="2" t="s">
        <v>1116</v>
      </c>
      <c r="DO73" s="2" t="s">
        <v>1117</v>
      </c>
    </row>
    <row r="74" spans="3:119">
      <c r="C74" s="26" t="s">
        <v>65</v>
      </c>
      <c r="D74" s="4" t="s">
        <v>117</v>
      </c>
      <c r="E74" s="24">
        <v>93</v>
      </c>
      <c r="F74" s="48" t="s">
        <v>650</v>
      </c>
      <c r="G74" s="11" t="s">
        <v>145</v>
      </c>
      <c r="H74" s="48"/>
      <c r="I74" s="11"/>
      <c r="J74" s="48"/>
      <c r="AW74" s="56" t="s">
        <v>423</v>
      </c>
      <c r="AX74" s="56" t="s">
        <v>763</v>
      </c>
      <c r="AY74" s="87" t="s">
        <v>749</v>
      </c>
      <c r="AZ74" s="56">
        <v>436</v>
      </c>
      <c r="BA74" s="21" t="s">
        <v>802</v>
      </c>
      <c r="BB74" s="91">
        <v>14.325368090755491</v>
      </c>
      <c r="BC74" s="21" t="s">
        <v>781</v>
      </c>
      <c r="BD74" s="57"/>
      <c r="BE74" s="57"/>
      <c r="BF74" s="21"/>
      <c r="BG74" s="57"/>
      <c r="BH74" s="58">
        <v>9.8000000000000007</v>
      </c>
      <c r="BI74" s="58">
        <v>1</v>
      </c>
      <c r="BJ74" s="58">
        <v>40.4</v>
      </c>
      <c r="BK74" s="58">
        <v>4.4000000000000004</v>
      </c>
      <c r="BL74" s="58">
        <v>9.5</v>
      </c>
      <c r="BM74" s="58">
        <v>5.6</v>
      </c>
      <c r="BN74" s="58">
        <v>3</v>
      </c>
      <c r="BO74" s="58">
        <v>26.300000000000011</v>
      </c>
      <c r="BP74" s="89">
        <v>100</v>
      </c>
      <c r="BQ74" s="21" t="s">
        <v>148</v>
      </c>
      <c r="BR74" s="105"/>
      <c r="BS74" s="105"/>
      <c r="BT74" s="105"/>
      <c r="BU74" s="105"/>
      <c r="BV74" s="105"/>
      <c r="BW74" s="105"/>
      <c r="BX74" s="21"/>
      <c r="DH74" s="2" t="s">
        <v>423</v>
      </c>
      <c r="DI74" s="2" t="s">
        <v>763</v>
      </c>
      <c r="DJ74" s="2" t="s">
        <v>749</v>
      </c>
      <c r="DL74" s="2" t="s">
        <v>959</v>
      </c>
      <c r="DN74" s="2" t="s">
        <v>1118</v>
      </c>
      <c r="DO74" s="2" t="s">
        <v>1119</v>
      </c>
    </row>
    <row r="75" spans="3:119">
      <c r="C75" s="26" t="s">
        <v>66</v>
      </c>
      <c r="D75" s="4" t="s">
        <v>117</v>
      </c>
      <c r="E75" s="24">
        <v>843.69999999999993</v>
      </c>
      <c r="F75" s="48" t="s">
        <v>650</v>
      </c>
      <c r="G75" s="11" t="s">
        <v>145</v>
      </c>
      <c r="H75" s="48"/>
      <c r="I75" s="11"/>
      <c r="J75" s="48"/>
      <c r="AW75" s="56" t="s">
        <v>424</v>
      </c>
      <c r="AX75" s="56" t="s">
        <v>761</v>
      </c>
      <c r="AY75" s="87" t="s">
        <v>751</v>
      </c>
      <c r="AZ75" s="56">
        <v>210</v>
      </c>
      <c r="BA75" s="21" t="s">
        <v>805</v>
      </c>
      <c r="BB75" s="91">
        <v>13.128907412920512</v>
      </c>
      <c r="BC75" s="21" t="s">
        <v>781</v>
      </c>
      <c r="BD75" s="55">
        <v>5.7500000000000002E-2</v>
      </c>
      <c r="BE75" s="55">
        <v>0.01</v>
      </c>
      <c r="BF75" s="21" t="s">
        <v>327</v>
      </c>
      <c r="BG75" s="57"/>
      <c r="BH75" s="58">
        <v>17</v>
      </c>
      <c r="BI75" s="58">
        <v>6.8</v>
      </c>
      <c r="BJ75" s="58">
        <v>36.9</v>
      </c>
      <c r="BK75" s="58">
        <v>10.6</v>
      </c>
      <c r="BL75" s="58">
        <v>9.5</v>
      </c>
      <c r="BM75" s="58">
        <v>5.6</v>
      </c>
      <c r="BN75" s="58">
        <v>6.8</v>
      </c>
      <c r="BO75" s="58">
        <v>6.8</v>
      </c>
      <c r="BP75" s="89">
        <v>99.999999999999986</v>
      </c>
      <c r="BQ75" s="21" t="s">
        <v>148</v>
      </c>
      <c r="BR75" s="105"/>
      <c r="BS75" s="105"/>
      <c r="BT75" s="105"/>
      <c r="BU75" s="105"/>
      <c r="BV75" s="105"/>
      <c r="BW75" s="105"/>
      <c r="BX75" s="21"/>
      <c r="DH75" s="2" t="s">
        <v>424</v>
      </c>
      <c r="DI75" s="2" t="s">
        <v>761</v>
      </c>
      <c r="DJ75" s="2" t="s">
        <v>751</v>
      </c>
      <c r="DK75" s="2" t="s">
        <v>424</v>
      </c>
      <c r="DL75" s="2" t="s">
        <v>916</v>
      </c>
      <c r="DN75" s="2" t="s">
        <v>1120</v>
      </c>
      <c r="DO75" s="2" t="s">
        <v>1121</v>
      </c>
    </row>
    <row r="76" spans="3:119">
      <c r="C76" s="26" t="s">
        <v>67</v>
      </c>
      <c r="D76" s="4" t="s">
        <v>117</v>
      </c>
      <c r="E76" s="24">
        <v>2346</v>
      </c>
      <c r="F76" s="48" t="s">
        <v>650</v>
      </c>
      <c r="G76" s="11" t="s">
        <v>145</v>
      </c>
      <c r="H76" s="48"/>
      <c r="I76" s="11"/>
      <c r="J76" s="48"/>
      <c r="AW76" s="56" t="s">
        <v>178</v>
      </c>
      <c r="AX76" s="55" t="s">
        <v>762</v>
      </c>
      <c r="AY76" s="87" t="s">
        <v>758</v>
      </c>
      <c r="AZ76" s="56">
        <v>598</v>
      </c>
      <c r="BA76" s="21" t="s">
        <v>802</v>
      </c>
      <c r="BB76" s="91">
        <v>15.289682949499122</v>
      </c>
      <c r="BC76" s="21" t="s">
        <v>781</v>
      </c>
      <c r="BD76" s="57"/>
      <c r="BE76" s="57"/>
      <c r="BF76" s="21"/>
      <c r="BG76" s="57"/>
      <c r="BH76" s="58">
        <v>17</v>
      </c>
      <c r="BI76" s="58">
        <v>5.0999999999999996</v>
      </c>
      <c r="BJ76" s="58">
        <v>46.9</v>
      </c>
      <c r="BK76" s="58">
        <v>2.4</v>
      </c>
      <c r="BL76" s="58">
        <v>9.5</v>
      </c>
      <c r="BM76" s="58">
        <v>5.6</v>
      </c>
      <c r="BN76" s="58">
        <v>9.9</v>
      </c>
      <c r="BO76" s="58">
        <v>3.5999999999999943</v>
      </c>
      <c r="BP76" s="89">
        <v>100</v>
      </c>
      <c r="BQ76" s="21" t="s">
        <v>148</v>
      </c>
      <c r="BR76" s="105"/>
      <c r="BS76" s="105"/>
      <c r="BT76" s="105"/>
      <c r="BU76" s="105"/>
      <c r="BV76" s="105"/>
      <c r="BW76" s="105"/>
      <c r="BX76" s="21"/>
      <c r="DH76" s="2" t="s">
        <v>178</v>
      </c>
      <c r="DI76" s="2" t="s">
        <v>762</v>
      </c>
      <c r="DJ76" s="2" t="s">
        <v>758</v>
      </c>
      <c r="DL76" s="2" t="s">
        <v>959</v>
      </c>
      <c r="DN76" s="2" t="s">
        <v>1122</v>
      </c>
      <c r="DO76" s="2" t="s">
        <v>1123</v>
      </c>
    </row>
    <row r="77" spans="3:119" ht="26">
      <c r="C77" s="26" t="s">
        <v>68</v>
      </c>
      <c r="D77" s="4" t="s">
        <v>117</v>
      </c>
      <c r="E77" s="24">
        <v>3026.69</v>
      </c>
      <c r="F77" s="48" t="s">
        <v>650</v>
      </c>
      <c r="G77" s="11" t="s">
        <v>145</v>
      </c>
      <c r="H77" s="48"/>
      <c r="I77" s="11"/>
      <c r="J77" s="48"/>
      <c r="AW77" s="56" t="s">
        <v>425</v>
      </c>
      <c r="AX77" s="55" t="s">
        <v>762</v>
      </c>
      <c r="AY77" s="87" t="s">
        <v>758</v>
      </c>
      <c r="AZ77" s="56">
        <v>466</v>
      </c>
      <c r="BA77" s="21" t="s">
        <v>802</v>
      </c>
      <c r="BB77" s="91">
        <v>9.3894684857089938</v>
      </c>
      <c r="BC77" s="21" t="s">
        <v>784</v>
      </c>
      <c r="BD77" s="57"/>
      <c r="BE77" s="57"/>
      <c r="BF77" s="21"/>
      <c r="BG77" s="57"/>
      <c r="BH77" s="58">
        <v>17</v>
      </c>
      <c r="BI77" s="58">
        <v>5.0999999999999996</v>
      </c>
      <c r="BJ77" s="58">
        <v>46.9</v>
      </c>
      <c r="BK77" s="58">
        <v>2.4</v>
      </c>
      <c r="BL77" s="58">
        <v>9.5</v>
      </c>
      <c r="BM77" s="58">
        <v>5.6</v>
      </c>
      <c r="BN77" s="58">
        <v>9.9</v>
      </c>
      <c r="BO77" s="58">
        <v>3.5999999999999943</v>
      </c>
      <c r="BP77" s="89">
        <v>100</v>
      </c>
      <c r="BQ77" s="21" t="s">
        <v>148</v>
      </c>
      <c r="BR77" s="105"/>
      <c r="BS77" s="105"/>
      <c r="BT77" s="105"/>
      <c r="BU77" s="105"/>
      <c r="BV77" s="105"/>
      <c r="BW77" s="105"/>
      <c r="BX77" s="21"/>
      <c r="DH77" s="2" t="s">
        <v>425</v>
      </c>
      <c r="DI77" s="2" t="s">
        <v>762</v>
      </c>
      <c r="DJ77" s="2" t="s">
        <v>758</v>
      </c>
      <c r="DL77" s="2" t="s">
        <v>959</v>
      </c>
      <c r="DN77" s="2" t="s">
        <v>1124</v>
      </c>
      <c r="DO77" s="2" t="s">
        <v>1125</v>
      </c>
    </row>
    <row r="78" spans="3:119">
      <c r="C78" s="26" t="s">
        <v>69</v>
      </c>
      <c r="D78" s="4" t="s">
        <v>117</v>
      </c>
      <c r="E78" s="24">
        <v>1809.3400000000001</v>
      </c>
      <c r="F78" s="48" t="s">
        <v>650</v>
      </c>
      <c r="G78" s="11" t="s">
        <v>145</v>
      </c>
      <c r="H78" s="48"/>
      <c r="I78" s="11"/>
      <c r="J78" s="48"/>
      <c r="AW78" s="56" t="s">
        <v>426</v>
      </c>
      <c r="AX78" s="56" t="s">
        <v>765</v>
      </c>
      <c r="AY78" s="87" t="s">
        <v>759</v>
      </c>
      <c r="AZ78" s="56">
        <v>676.9</v>
      </c>
      <c r="BA78" s="21" t="s">
        <v>805</v>
      </c>
      <c r="BB78" s="91">
        <v>3.9770114942528738</v>
      </c>
      <c r="BC78" s="21" t="s">
        <v>781</v>
      </c>
      <c r="BD78" s="57"/>
      <c r="BE78" s="57"/>
      <c r="BF78" s="21"/>
      <c r="BG78" s="57"/>
      <c r="BH78" s="58">
        <v>18</v>
      </c>
      <c r="BI78" s="58">
        <v>2.9</v>
      </c>
      <c r="BJ78" s="58">
        <v>41.1</v>
      </c>
      <c r="BK78" s="58">
        <v>9.8000000000000007</v>
      </c>
      <c r="BL78" s="58">
        <v>9.5</v>
      </c>
      <c r="BM78" s="58">
        <v>5.6</v>
      </c>
      <c r="BN78" s="58">
        <v>6.3</v>
      </c>
      <c r="BO78" s="58">
        <v>6.8000000000000114</v>
      </c>
      <c r="BP78" s="89">
        <v>100</v>
      </c>
      <c r="BQ78" s="21" t="s">
        <v>148</v>
      </c>
      <c r="BR78" s="105"/>
      <c r="BS78" s="105"/>
      <c r="BT78" s="105"/>
      <c r="BU78" s="105"/>
      <c r="BV78" s="105"/>
      <c r="BW78" s="105"/>
      <c r="BX78" s="21"/>
      <c r="DH78" s="2" t="s">
        <v>426</v>
      </c>
      <c r="DI78" s="2" t="s">
        <v>765</v>
      </c>
      <c r="DJ78" s="2" t="s">
        <v>759</v>
      </c>
      <c r="DK78" s="2" t="s">
        <v>426</v>
      </c>
      <c r="DL78" s="2" t="s">
        <v>917</v>
      </c>
      <c r="DN78" s="2" t="s">
        <v>1126</v>
      </c>
      <c r="DO78" s="2" t="s">
        <v>1127</v>
      </c>
    </row>
    <row r="79" spans="3:119">
      <c r="C79" s="26" t="s">
        <v>70</v>
      </c>
      <c r="D79" s="4" t="s">
        <v>117</v>
      </c>
      <c r="E79" s="24">
        <v>3.1</v>
      </c>
      <c r="F79" s="48" t="s">
        <v>650</v>
      </c>
      <c r="G79" s="11" t="s">
        <v>145</v>
      </c>
      <c r="H79" s="48"/>
      <c r="I79" s="11"/>
      <c r="J79" s="48"/>
      <c r="AW79" s="56" t="s">
        <v>427</v>
      </c>
      <c r="AX79" s="56" t="s">
        <v>761</v>
      </c>
      <c r="AY79" s="87" t="s">
        <v>760</v>
      </c>
      <c r="AZ79" s="56">
        <v>512.70000000000005</v>
      </c>
      <c r="BA79" s="21" t="s">
        <v>805</v>
      </c>
      <c r="BB79" s="91">
        <v>4.5207765347372382</v>
      </c>
      <c r="BC79" s="21" t="s">
        <v>781</v>
      </c>
      <c r="BD79" s="55">
        <v>5.7500000000000002E-2</v>
      </c>
      <c r="BE79" s="55">
        <v>0.04</v>
      </c>
      <c r="BF79" s="21" t="s">
        <v>327</v>
      </c>
      <c r="BG79" s="57"/>
      <c r="BH79" s="58">
        <v>21.8</v>
      </c>
      <c r="BI79" s="58">
        <v>4.7</v>
      </c>
      <c r="BJ79" s="58">
        <v>30.1</v>
      </c>
      <c r="BK79" s="58">
        <v>7.5</v>
      </c>
      <c r="BL79" s="58">
        <v>9.5</v>
      </c>
      <c r="BM79" s="58">
        <v>5.6</v>
      </c>
      <c r="BN79" s="58">
        <v>6.2</v>
      </c>
      <c r="BO79" s="58">
        <v>14.600000000000009</v>
      </c>
      <c r="BP79" s="89">
        <v>100</v>
      </c>
      <c r="BQ79" s="21" t="s">
        <v>148</v>
      </c>
      <c r="BR79" s="105"/>
      <c r="BS79" s="105"/>
      <c r="BT79" s="105"/>
      <c r="BU79" s="105"/>
      <c r="BV79" s="105"/>
      <c r="BW79" s="105"/>
      <c r="BX79" s="21"/>
      <c r="DH79" s="2" t="s">
        <v>427</v>
      </c>
      <c r="DI79" s="2" t="s">
        <v>761</v>
      </c>
      <c r="DJ79" s="2" t="s">
        <v>760</v>
      </c>
      <c r="DK79" s="2" t="s">
        <v>427</v>
      </c>
      <c r="DL79" s="2" t="s">
        <v>918</v>
      </c>
      <c r="DN79" s="2" t="s">
        <v>1128</v>
      </c>
      <c r="DO79" s="2" t="s">
        <v>1129</v>
      </c>
    </row>
    <row r="80" spans="3:119">
      <c r="C80" s="26" t="s">
        <v>71</v>
      </c>
      <c r="D80" s="4" t="s">
        <v>117</v>
      </c>
      <c r="E80" s="24">
        <v>2966.7</v>
      </c>
      <c r="F80" s="48" t="s">
        <v>650</v>
      </c>
      <c r="G80" s="11" t="s">
        <v>145</v>
      </c>
      <c r="H80" s="48"/>
      <c r="I80" s="11"/>
      <c r="J80" s="48"/>
      <c r="AW80" s="56" t="s">
        <v>428</v>
      </c>
      <c r="AX80" s="56" t="s">
        <v>761</v>
      </c>
      <c r="AY80" s="87" t="s">
        <v>750</v>
      </c>
      <c r="AZ80" s="56">
        <v>166.1</v>
      </c>
      <c r="BA80" s="21" t="s">
        <v>805</v>
      </c>
      <c r="BB80" s="91">
        <v>6.1334824757643549</v>
      </c>
      <c r="BC80" s="21" t="s">
        <v>781</v>
      </c>
      <c r="BD80" s="55">
        <v>5.7500000000000002E-2</v>
      </c>
      <c r="BE80" s="55">
        <v>5.7500000000000002E-2</v>
      </c>
      <c r="BF80" s="21" t="s">
        <v>327</v>
      </c>
      <c r="BG80" s="57"/>
      <c r="BH80" s="58">
        <v>30.6</v>
      </c>
      <c r="BI80" s="58">
        <v>2</v>
      </c>
      <c r="BJ80" s="58">
        <v>23.8</v>
      </c>
      <c r="BK80" s="58">
        <v>10</v>
      </c>
      <c r="BL80" s="58">
        <v>9.5</v>
      </c>
      <c r="BM80" s="58">
        <v>5.6</v>
      </c>
      <c r="BN80" s="58">
        <v>13</v>
      </c>
      <c r="BO80" s="58">
        <v>5.5</v>
      </c>
      <c r="BP80" s="89">
        <v>100</v>
      </c>
      <c r="BQ80" s="21" t="s">
        <v>148</v>
      </c>
      <c r="BR80" s="105"/>
      <c r="BS80" s="105"/>
      <c r="BT80" s="105"/>
      <c r="BU80" s="105"/>
      <c r="BV80" s="105"/>
      <c r="BW80" s="105"/>
      <c r="BX80" s="21"/>
      <c r="DH80" s="2" t="s">
        <v>428</v>
      </c>
      <c r="DI80" s="2" t="s">
        <v>761</v>
      </c>
      <c r="DJ80" s="2" t="s">
        <v>750</v>
      </c>
      <c r="DK80" s="2" t="s">
        <v>428</v>
      </c>
      <c r="DL80" s="2" t="s">
        <v>919</v>
      </c>
      <c r="DN80" s="2" t="s">
        <v>1130</v>
      </c>
      <c r="DO80" s="2" t="s">
        <v>1131</v>
      </c>
    </row>
    <row r="81" spans="3:119" ht="26">
      <c r="C81" s="26" t="s">
        <v>72</v>
      </c>
      <c r="D81" s="4" t="s">
        <v>117</v>
      </c>
      <c r="E81" s="24">
        <v>2383.9</v>
      </c>
      <c r="F81" s="48" t="s">
        <v>650</v>
      </c>
      <c r="G81" s="11" t="s">
        <v>145</v>
      </c>
      <c r="H81" s="48"/>
      <c r="I81" s="11"/>
      <c r="J81" s="48"/>
      <c r="AW81" s="56" t="s">
        <v>429</v>
      </c>
      <c r="AX81" s="56" t="s">
        <v>763</v>
      </c>
      <c r="AY81" s="87" t="s">
        <v>745</v>
      </c>
      <c r="AZ81" s="56">
        <v>639</v>
      </c>
      <c r="BA81" s="21" t="s">
        <v>802</v>
      </c>
      <c r="BB81" s="91">
        <v>13.490630673342661</v>
      </c>
      <c r="BC81" s="21" t="s">
        <v>787</v>
      </c>
      <c r="BD81" s="57"/>
      <c r="BE81" s="57"/>
      <c r="BF81" s="21"/>
      <c r="BG81" s="57"/>
      <c r="BH81" s="58">
        <v>7.7</v>
      </c>
      <c r="BI81" s="58">
        <v>1.7</v>
      </c>
      <c r="BJ81" s="58">
        <v>53.9</v>
      </c>
      <c r="BK81" s="58">
        <v>7</v>
      </c>
      <c r="BL81" s="58">
        <v>9.5</v>
      </c>
      <c r="BM81" s="58">
        <v>5.6</v>
      </c>
      <c r="BN81" s="58">
        <v>5.5</v>
      </c>
      <c r="BO81" s="58">
        <v>9.1000000000000085</v>
      </c>
      <c r="BP81" s="89">
        <v>100</v>
      </c>
      <c r="BQ81" s="21" t="s">
        <v>148</v>
      </c>
      <c r="BR81" s="105"/>
      <c r="BS81" s="105"/>
      <c r="BT81" s="105"/>
      <c r="BU81" s="105"/>
      <c r="BV81" s="105"/>
      <c r="BW81" s="105"/>
      <c r="BX81" s="21"/>
      <c r="DH81" s="2" t="s">
        <v>429</v>
      </c>
      <c r="DI81" s="2" t="s">
        <v>763</v>
      </c>
      <c r="DJ81" s="2" t="s">
        <v>745</v>
      </c>
      <c r="DL81" s="2" t="s">
        <v>959</v>
      </c>
      <c r="DN81" s="2" t="s">
        <v>1132</v>
      </c>
      <c r="DO81" s="2" t="s">
        <v>1133</v>
      </c>
    </row>
    <row r="82" spans="3:119" ht="26">
      <c r="C82" s="26" t="s">
        <v>73</v>
      </c>
      <c r="D82" s="4" t="s">
        <v>117</v>
      </c>
      <c r="E82" s="24">
        <v>1258.4000000000001</v>
      </c>
      <c r="F82" s="48" t="s">
        <v>650</v>
      </c>
      <c r="G82" s="11" t="s">
        <v>145</v>
      </c>
      <c r="H82" s="48"/>
      <c r="I82" s="11"/>
      <c r="J82" s="48"/>
      <c r="AW82" s="56" t="s">
        <v>430</v>
      </c>
      <c r="AX82" s="55" t="s">
        <v>762</v>
      </c>
      <c r="AY82" s="87" t="s">
        <v>758</v>
      </c>
      <c r="AZ82" s="56">
        <v>551</v>
      </c>
      <c r="BA82" s="21" t="s">
        <v>802</v>
      </c>
      <c r="BB82" s="91">
        <v>9.3894684857089938</v>
      </c>
      <c r="BC82" s="21" t="s">
        <v>784</v>
      </c>
      <c r="BD82" s="57"/>
      <c r="BE82" s="57"/>
      <c r="BF82" s="21"/>
      <c r="BG82" s="57"/>
      <c r="BH82" s="58">
        <v>17</v>
      </c>
      <c r="BI82" s="58">
        <v>5.0999999999999996</v>
      </c>
      <c r="BJ82" s="58">
        <v>46.9</v>
      </c>
      <c r="BK82" s="58">
        <v>2.4</v>
      </c>
      <c r="BL82" s="58">
        <v>9.5</v>
      </c>
      <c r="BM82" s="58">
        <v>5.6</v>
      </c>
      <c r="BN82" s="58">
        <v>9.9</v>
      </c>
      <c r="BO82" s="58">
        <v>3.5999999999999943</v>
      </c>
      <c r="BP82" s="89">
        <v>100</v>
      </c>
      <c r="BQ82" s="21" t="s">
        <v>148</v>
      </c>
      <c r="BR82" s="105"/>
      <c r="BS82" s="105"/>
      <c r="BT82" s="105"/>
      <c r="BU82" s="105"/>
      <c r="BV82" s="105"/>
      <c r="BW82" s="105"/>
      <c r="BX82" s="21"/>
      <c r="DH82" s="2" t="s">
        <v>430</v>
      </c>
      <c r="DI82" s="2" t="s">
        <v>762</v>
      </c>
      <c r="DJ82" s="2" t="s">
        <v>758</v>
      </c>
      <c r="DL82" s="2" t="s">
        <v>959</v>
      </c>
      <c r="DN82" s="2" t="s">
        <v>1134</v>
      </c>
      <c r="DO82" s="2" t="s">
        <v>1135</v>
      </c>
    </row>
    <row r="83" spans="3:119">
      <c r="C83" s="26" t="s">
        <v>74</v>
      </c>
      <c r="D83" s="4" t="s">
        <v>117</v>
      </c>
      <c r="E83" s="24">
        <v>2630.6</v>
      </c>
      <c r="F83" s="48" t="s">
        <v>650</v>
      </c>
      <c r="G83" s="11" t="s">
        <v>145</v>
      </c>
      <c r="H83" s="48"/>
      <c r="I83" s="11"/>
      <c r="J83" s="48"/>
      <c r="AW83" s="56" t="s">
        <v>431</v>
      </c>
      <c r="AX83" s="55" t="s">
        <v>762</v>
      </c>
      <c r="AY83" s="87" t="s">
        <v>758</v>
      </c>
      <c r="AZ83" s="56">
        <v>460</v>
      </c>
      <c r="BA83" s="21" t="s">
        <v>802</v>
      </c>
      <c r="BB83" s="91">
        <v>12.178688710225343</v>
      </c>
      <c r="BC83" s="21" t="s">
        <v>781</v>
      </c>
      <c r="BD83" s="57"/>
      <c r="BE83" s="57"/>
      <c r="BF83" s="21"/>
      <c r="BG83" s="57"/>
      <c r="BH83" s="58">
        <v>17</v>
      </c>
      <c r="BI83" s="58">
        <v>5.0999999999999996</v>
      </c>
      <c r="BJ83" s="58">
        <v>46.9</v>
      </c>
      <c r="BK83" s="58">
        <v>2.4</v>
      </c>
      <c r="BL83" s="58">
        <v>9.5</v>
      </c>
      <c r="BM83" s="58">
        <v>5.6</v>
      </c>
      <c r="BN83" s="58">
        <v>9.9</v>
      </c>
      <c r="BO83" s="58">
        <v>3.5999999999999943</v>
      </c>
      <c r="BP83" s="89">
        <v>100</v>
      </c>
      <c r="BQ83" s="21" t="s">
        <v>148</v>
      </c>
      <c r="BR83" s="105"/>
      <c r="BS83" s="105"/>
      <c r="BT83" s="105"/>
      <c r="BU83" s="105"/>
      <c r="BV83" s="105"/>
      <c r="BW83" s="105"/>
      <c r="BX83" s="21"/>
      <c r="DH83" s="2" t="s">
        <v>431</v>
      </c>
      <c r="DI83" s="2" t="s">
        <v>762</v>
      </c>
      <c r="DJ83" s="2" t="s">
        <v>758</v>
      </c>
      <c r="DL83" s="2" t="s">
        <v>959</v>
      </c>
      <c r="DN83" s="2" t="s">
        <v>1136</v>
      </c>
      <c r="DO83" s="2" t="s">
        <v>1137</v>
      </c>
    </row>
    <row r="84" spans="3:119">
      <c r="C84" s="26" t="s">
        <v>75</v>
      </c>
      <c r="D84" s="4" t="s">
        <v>117</v>
      </c>
      <c r="E84" s="24">
        <v>3189.5</v>
      </c>
      <c r="F84" s="48" t="s">
        <v>650</v>
      </c>
      <c r="G84" s="11" t="s">
        <v>145</v>
      </c>
      <c r="H84" s="48"/>
      <c r="I84" s="11"/>
      <c r="J84" s="48"/>
      <c r="AW84" s="56" t="s">
        <v>125</v>
      </c>
      <c r="AX84" s="55" t="s">
        <v>762</v>
      </c>
      <c r="AY84" s="87" t="s">
        <v>757</v>
      </c>
      <c r="AZ84" s="56">
        <v>404</v>
      </c>
      <c r="BA84" s="21" t="s">
        <v>802</v>
      </c>
      <c r="BB84" s="91">
        <v>12.922203480478874</v>
      </c>
      <c r="BC84" s="21" t="s">
        <v>781</v>
      </c>
      <c r="BD84" s="57"/>
      <c r="BE84" s="57"/>
      <c r="BF84" s="21"/>
      <c r="BG84" s="57"/>
      <c r="BH84" s="58">
        <v>17.100000000000001</v>
      </c>
      <c r="BI84" s="58">
        <v>2.6</v>
      </c>
      <c r="BJ84" s="58">
        <v>44.9</v>
      </c>
      <c r="BK84" s="58">
        <v>4.7</v>
      </c>
      <c r="BL84" s="58">
        <v>9.5</v>
      </c>
      <c r="BM84" s="58">
        <v>5.6</v>
      </c>
      <c r="BN84" s="58">
        <v>10.8</v>
      </c>
      <c r="BO84" s="58">
        <v>4.8000000000000114</v>
      </c>
      <c r="BP84" s="89">
        <v>100</v>
      </c>
      <c r="BQ84" s="21" t="s">
        <v>148</v>
      </c>
      <c r="BR84" s="105"/>
      <c r="BS84" s="105"/>
      <c r="BT84" s="105"/>
      <c r="BU84" s="105"/>
      <c r="BV84" s="105"/>
      <c r="BW84" s="105"/>
      <c r="BX84" s="21"/>
      <c r="DH84" s="2" t="s">
        <v>125</v>
      </c>
      <c r="DI84" s="2" t="s">
        <v>762</v>
      </c>
      <c r="DJ84" s="2" t="s">
        <v>757</v>
      </c>
      <c r="DL84" s="2" t="s">
        <v>959</v>
      </c>
      <c r="DN84" s="2" t="s">
        <v>1138</v>
      </c>
      <c r="DO84" s="2" t="s">
        <v>1139</v>
      </c>
    </row>
    <row r="85" spans="3:119">
      <c r="C85" s="26" t="s">
        <v>76</v>
      </c>
      <c r="D85" s="4" t="s">
        <v>117</v>
      </c>
      <c r="E85" s="24">
        <v>3142.95</v>
      </c>
      <c r="F85" s="48" t="s">
        <v>650</v>
      </c>
      <c r="G85" s="11" t="s">
        <v>145</v>
      </c>
      <c r="H85" s="48"/>
      <c r="I85" s="11"/>
      <c r="J85" s="48"/>
      <c r="AW85" s="56" t="s">
        <v>432</v>
      </c>
      <c r="AX85" s="56" t="s">
        <v>763</v>
      </c>
      <c r="AY85" s="87" t="s">
        <v>747</v>
      </c>
      <c r="AZ85" s="56">
        <v>411</v>
      </c>
      <c r="BA85" s="21" t="s">
        <v>802</v>
      </c>
      <c r="BB85" s="91">
        <v>10.952966404574696</v>
      </c>
      <c r="BC85" s="21" t="s">
        <v>781</v>
      </c>
      <c r="BD85" s="57"/>
      <c r="BE85" s="57"/>
      <c r="BF85" s="21"/>
      <c r="BG85" s="57"/>
      <c r="BH85" s="58">
        <v>16.5</v>
      </c>
      <c r="BI85" s="58">
        <v>2.5</v>
      </c>
      <c r="BJ85" s="58">
        <v>51.1</v>
      </c>
      <c r="BK85" s="58">
        <v>2</v>
      </c>
      <c r="BL85" s="58">
        <v>9.5</v>
      </c>
      <c r="BM85" s="58">
        <v>5.6</v>
      </c>
      <c r="BN85" s="58">
        <v>4.5</v>
      </c>
      <c r="BO85" s="58">
        <v>8.3000000000000114</v>
      </c>
      <c r="BP85" s="89">
        <v>100</v>
      </c>
      <c r="BQ85" s="21" t="s">
        <v>148</v>
      </c>
      <c r="BR85" s="105"/>
      <c r="BS85" s="105"/>
      <c r="BT85" s="105"/>
      <c r="BU85" s="105"/>
      <c r="BV85" s="105"/>
      <c r="BW85" s="105"/>
      <c r="BX85" s="21"/>
      <c r="DH85" s="2" t="s">
        <v>432</v>
      </c>
      <c r="DI85" s="2" t="s">
        <v>763</v>
      </c>
      <c r="DJ85" s="2" t="s">
        <v>747</v>
      </c>
      <c r="DL85" s="2" t="s">
        <v>959</v>
      </c>
      <c r="DN85" s="2" t="s">
        <v>1140</v>
      </c>
      <c r="DO85" s="2" t="s">
        <v>1141</v>
      </c>
    </row>
    <row r="86" spans="3:119">
      <c r="C86" s="26" t="s">
        <v>77</v>
      </c>
      <c r="D86" s="4" t="s">
        <v>117</v>
      </c>
      <c r="E86" s="24">
        <v>2525.6000000000004</v>
      </c>
      <c r="F86" s="48" t="s">
        <v>650</v>
      </c>
      <c r="G86" s="11" t="s">
        <v>145</v>
      </c>
      <c r="H86" s="48"/>
      <c r="I86" s="11"/>
      <c r="J86" s="48"/>
      <c r="AW86" s="56" t="s">
        <v>185</v>
      </c>
      <c r="AX86" s="55" t="s">
        <v>762</v>
      </c>
      <c r="AY86" s="87" t="s">
        <v>756</v>
      </c>
      <c r="AZ86" s="56">
        <v>344</v>
      </c>
      <c r="BA86" s="21" t="s">
        <v>802</v>
      </c>
      <c r="BB86" s="91">
        <v>11.328941025228989</v>
      </c>
      <c r="BC86" s="21" t="s">
        <v>781</v>
      </c>
      <c r="BD86" s="57"/>
      <c r="BE86" s="57"/>
      <c r="BF86" s="21"/>
      <c r="BG86" s="57"/>
      <c r="BH86" s="58">
        <v>13.7</v>
      </c>
      <c r="BI86" s="58">
        <v>2.6</v>
      </c>
      <c r="BJ86" s="58">
        <v>43.8</v>
      </c>
      <c r="BK86" s="58">
        <v>13.5</v>
      </c>
      <c r="BL86" s="58">
        <v>9.5</v>
      </c>
      <c r="BM86" s="58">
        <v>5.6</v>
      </c>
      <c r="BN86" s="58">
        <v>6.7</v>
      </c>
      <c r="BO86" s="58">
        <v>4.6000000000000085</v>
      </c>
      <c r="BP86" s="89">
        <v>100</v>
      </c>
      <c r="BQ86" s="21" t="s">
        <v>148</v>
      </c>
      <c r="BR86" s="105"/>
      <c r="BS86" s="105"/>
      <c r="BT86" s="105"/>
      <c r="BU86" s="105"/>
      <c r="BV86" s="105"/>
      <c r="BW86" s="105"/>
      <c r="BX86" s="21"/>
      <c r="DH86" s="2" t="s">
        <v>185</v>
      </c>
      <c r="DI86" s="2" t="s">
        <v>762</v>
      </c>
      <c r="DJ86" s="2" t="s">
        <v>756</v>
      </c>
      <c r="DL86" s="2" t="s">
        <v>959</v>
      </c>
      <c r="DN86" s="2" t="s">
        <v>1142</v>
      </c>
      <c r="DO86" s="2" t="s">
        <v>1143</v>
      </c>
    </row>
    <row r="87" spans="3:119" ht="26">
      <c r="C87" s="26" t="s">
        <v>78</v>
      </c>
      <c r="D87" s="4" t="s">
        <v>117</v>
      </c>
      <c r="E87" s="24">
        <v>3084.5</v>
      </c>
      <c r="F87" s="48" t="s">
        <v>650</v>
      </c>
      <c r="G87" s="11" t="s">
        <v>145</v>
      </c>
      <c r="H87" s="48"/>
      <c r="I87" s="11"/>
      <c r="J87" s="48"/>
      <c r="AW87" s="56" t="s">
        <v>433</v>
      </c>
      <c r="AX87" s="56" t="s">
        <v>763</v>
      </c>
      <c r="AY87" s="87" t="s">
        <v>746</v>
      </c>
      <c r="AZ87" s="56">
        <v>531</v>
      </c>
      <c r="BA87" s="21" t="s">
        <v>802</v>
      </c>
      <c r="BB87" s="91">
        <v>11.740747004194485</v>
      </c>
      <c r="BC87" s="21" t="s">
        <v>789</v>
      </c>
      <c r="BD87" s="57"/>
      <c r="BE87" s="57"/>
      <c r="BF87" s="21"/>
      <c r="BG87" s="57"/>
      <c r="BH87" s="58">
        <v>16.8</v>
      </c>
      <c r="BI87" s="58">
        <v>2.5</v>
      </c>
      <c r="BJ87" s="58">
        <v>43.4</v>
      </c>
      <c r="BK87" s="58">
        <v>6.5</v>
      </c>
      <c r="BL87" s="58">
        <v>9.5</v>
      </c>
      <c r="BM87" s="58">
        <v>5.6</v>
      </c>
      <c r="BN87" s="58">
        <v>4.5</v>
      </c>
      <c r="BO87" s="58">
        <v>11.200000000000003</v>
      </c>
      <c r="BP87" s="89">
        <v>100</v>
      </c>
      <c r="BQ87" s="21" t="s">
        <v>148</v>
      </c>
      <c r="BR87" s="105"/>
      <c r="BS87" s="105"/>
      <c r="BT87" s="105"/>
      <c r="BU87" s="105"/>
      <c r="BV87" s="105"/>
      <c r="BW87" s="105"/>
      <c r="BX87" s="21"/>
      <c r="DH87" s="2" t="s">
        <v>433</v>
      </c>
      <c r="DI87" s="2" t="s">
        <v>763</v>
      </c>
      <c r="DJ87" s="2" t="s">
        <v>746</v>
      </c>
      <c r="DL87" s="2" t="s">
        <v>959</v>
      </c>
      <c r="DN87" s="2" t="s">
        <v>1144</v>
      </c>
      <c r="DO87" s="2" t="s">
        <v>958</v>
      </c>
    </row>
    <row r="88" spans="3:119">
      <c r="C88" s="26" t="s">
        <v>79</v>
      </c>
      <c r="D88" s="4" t="s">
        <v>117</v>
      </c>
      <c r="E88" s="24">
        <v>2725.45</v>
      </c>
      <c r="F88" s="48" t="s">
        <v>650</v>
      </c>
      <c r="G88" s="11" t="s">
        <v>145</v>
      </c>
      <c r="H88" s="48"/>
      <c r="I88" s="11"/>
      <c r="J88" s="48"/>
      <c r="AW88" s="56" t="s">
        <v>434</v>
      </c>
      <c r="AX88" s="56" t="s">
        <v>763</v>
      </c>
      <c r="AY88" s="87" t="s">
        <v>745</v>
      </c>
      <c r="AZ88" s="56">
        <v>739</v>
      </c>
      <c r="BA88" s="21" t="s">
        <v>802</v>
      </c>
      <c r="BB88" s="91">
        <v>12.886597938144329</v>
      </c>
      <c r="BC88" s="21" t="s">
        <v>781</v>
      </c>
      <c r="BD88" s="57"/>
      <c r="BE88" s="57"/>
      <c r="BF88" s="21"/>
      <c r="BG88" s="57"/>
      <c r="BH88" s="58">
        <v>7.7</v>
      </c>
      <c r="BI88" s="58">
        <v>1.7</v>
      </c>
      <c r="BJ88" s="58">
        <v>53.9</v>
      </c>
      <c r="BK88" s="58">
        <v>7</v>
      </c>
      <c r="BL88" s="58">
        <v>9.5</v>
      </c>
      <c r="BM88" s="58">
        <v>5.6</v>
      </c>
      <c r="BN88" s="58">
        <v>5.5</v>
      </c>
      <c r="BO88" s="58">
        <v>9.1000000000000085</v>
      </c>
      <c r="BP88" s="89">
        <v>100</v>
      </c>
      <c r="BQ88" s="21" t="s">
        <v>148</v>
      </c>
      <c r="BR88" s="105"/>
      <c r="BS88" s="105"/>
      <c r="BT88" s="105"/>
      <c r="BU88" s="105"/>
      <c r="BV88" s="105"/>
      <c r="BW88" s="105"/>
      <c r="BX88" s="21"/>
      <c r="DH88" s="2" t="s">
        <v>434</v>
      </c>
      <c r="DI88" s="2" t="s">
        <v>763</v>
      </c>
      <c r="DJ88" s="2" t="s">
        <v>745</v>
      </c>
      <c r="DL88" s="2" t="s">
        <v>959</v>
      </c>
      <c r="DN88" s="2" t="s">
        <v>1145</v>
      </c>
      <c r="DO88" s="2" t="s">
        <v>1146</v>
      </c>
    </row>
    <row r="89" spans="3:119">
      <c r="C89" s="26" t="s">
        <v>80</v>
      </c>
      <c r="D89" s="4" t="s">
        <v>117</v>
      </c>
      <c r="E89" s="24">
        <v>2591.9899999999998</v>
      </c>
      <c r="F89" s="48" t="s">
        <v>650</v>
      </c>
      <c r="G89" s="11" t="s">
        <v>145</v>
      </c>
      <c r="H89" s="48"/>
      <c r="I89" s="11"/>
      <c r="J89" s="48"/>
      <c r="AW89" s="56" t="s">
        <v>435</v>
      </c>
      <c r="AX89" s="56" t="s">
        <v>761</v>
      </c>
      <c r="AY89" s="87" t="s">
        <v>750</v>
      </c>
      <c r="AZ89" s="56">
        <v>818.9</v>
      </c>
      <c r="BA89" s="21" t="s">
        <v>805</v>
      </c>
      <c r="BB89" s="91">
        <v>6.7652257753495091</v>
      </c>
      <c r="BC89" s="21" t="s">
        <v>781</v>
      </c>
      <c r="BD89" s="57"/>
      <c r="BE89" s="57"/>
      <c r="BF89" s="21"/>
      <c r="BG89" s="57"/>
      <c r="BH89" s="58">
        <v>30.6</v>
      </c>
      <c r="BI89" s="58">
        <v>2</v>
      </c>
      <c r="BJ89" s="58">
        <v>23.8</v>
      </c>
      <c r="BK89" s="58">
        <v>10</v>
      </c>
      <c r="BL89" s="58">
        <v>9.5</v>
      </c>
      <c r="BM89" s="58">
        <v>5.6</v>
      </c>
      <c r="BN89" s="58">
        <v>13</v>
      </c>
      <c r="BO89" s="58">
        <v>5.5</v>
      </c>
      <c r="BP89" s="89">
        <v>100</v>
      </c>
      <c r="BQ89" s="21" t="s">
        <v>148</v>
      </c>
      <c r="BR89" s="105"/>
      <c r="BS89" s="105"/>
      <c r="BT89" s="105"/>
      <c r="BU89" s="105"/>
      <c r="BV89" s="105"/>
      <c r="BW89" s="105"/>
      <c r="BX89" s="21"/>
      <c r="DH89" s="2" t="s">
        <v>435</v>
      </c>
      <c r="DI89" s="2" t="s">
        <v>761</v>
      </c>
      <c r="DJ89" s="2" t="s">
        <v>750</v>
      </c>
      <c r="DK89" s="2" t="s">
        <v>435</v>
      </c>
      <c r="DL89" s="2" t="s">
        <v>920</v>
      </c>
      <c r="DN89" s="2" t="s">
        <v>1147</v>
      </c>
      <c r="DO89" s="2" t="s">
        <v>1148</v>
      </c>
    </row>
    <row r="90" spans="3:119" ht="26">
      <c r="C90" s="26" t="s">
        <v>81</v>
      </c>
      <c r="D90" s="4" t="s">
        <v>117</v>
      </c>
      <c r="E90" s="24">
        <v>2280.25</v>
      </c>
      <c r="F90" s="48" t="s">
        <v>650</v>
      </c>
      <c r="G90" s="11" t="s">
        <v>145</v>
      </c>
      <c r="H90" s="48"/>
      <c r="I90" s="11"/>
      <c r="J90" s="48"/>
      <c r="AW90" s="56" t="s">
        <v>436</v>
      </c>
      <c r="AX90" s="56" t="s">
        <v>763</v>
      </c>
      <c r="AY90" s="87" t="s">
        <v>748</v>
      </c>
      <c r="AZ90" s="56">
        <v>43</v>
      </c>
      <c r="BA90" s="21" t="s">
        <v>802</v>
      </c>
      <c r="BB90" s="91">
        <v>11.740747004194485</v>
      </c>
      <c r="BC90" s="21" t="s">
        <v>789</v>
      </c>
      <c r="BD90" s="57"/>
      <c r="BE90" s="57"/>
      <c r="BF90" s="21"/>
      <c r="BG90" s="57"/>
      <c r="BH90" s="58">
        <v>25</v>
      </c>
      <c r="BI90" s="58">
        <v>7.3</v>
      </c>
      <c r="BJ90" s="58">
        <v>23</v>
      </c>
      <c r="BK90" s="58">
        <v>15</v>
      </c>
      <c r="BL90" s="58">
        <v>9.5</v>
      </c>
      <c r="BM90" s="58">
        <v>5.6</v>
      </c>
      <c r="BN90" s="58">
        <v>7.3</v>
      </c>
      <c r="BO90" s="58">
        <v>7.3</v>
      </c>
      <c r="BP90" s="89">
        <v>99.999999999999986</v>
      </c>
      <c r="BQ90" s="21" t="s">
        <v>148</v>
      </c>
      <c r="BR90" s="105"/>
      <c r="BS90" s="105"/>
      <c r="BT90" s="105"/>
      <c r="BU90" s="105"/>
      <c r="BV90" s="105"/>
      <c r="BW90" s="105"/>
      <c r="BX90" s="21"/>
      <c r="DH90" s="2" t="s">
        <v>436</v>
      </c>
      <c r="DI90" s="2" t="s">
        <v>763</v>
      </c>
      <c r="DJ90" s="2" t="s">
        <v>748</v>
      </c>
      <c r="DL90" s="2" t="s">
        <v>959</v>
      </c>
      <c r="DN90" s="2" t="s">
        <v>1149</v>
      </c>
      <c r="DO90" s="2" t="s">
        <v>1150</v>
      </c>
    </row>
    <row r="91" spans="3:119">
      <c r="C91" s="26" t="s">
        <v>82</v>
      </c>
      <c r="D91" s="4" t="s">
        <v>117</v>
      </c>
      <c r="E91" s="24">
        <v>2439.6</v>
      </c>
      <c r="F91" s="48" t="s">
        <v>650</v>
      </c>
      <c r="G91" s="11" t="s">
        <v>145</v>
      </c>
      <c r="H91" s="48"/>
      <c r="I91" s="11"/>
      <c r="J91" s="48"/>
      <c r="AW91" s="56" t="s">
        <v>437</v>
      </c>
      <c r="AX91" s="56" t="s">
        <v>763</v>
      </c>
      <c r="AY91" s="87" t="s">
        <v>745</v>
      </c>
      <c r="AZ91" s="56">
        <v>44</v>
      </c>
      <c r="BA91" s="21" t="s">
        <v>802</v>
      </c>
      <c r="BB91" s="91">
        <v>18.654755648975303</v>
      </c>
      <c r="BC91" s="21" t="s">
        <v>781</v>
      </c>
      <c r="BD91" s="57"/>
      <c r="BE91" s="57"/>
      <c r="BF91" s="21"/>
      <c r="BG91" s="57"/>
      <c r="BH91" s="58">
        <v>7.7</v>
      </c>
      <c r="BI91" s="58">
        <v>1.7</v>
      </c>
      <c r="BJ91" s="58">
        <v>53.9</v>
      </c>
      <c r="BK91" s="58">
        <v>7</v>
      </c>
      <c r="BL91" s="58">
        <v>9.5</v>
      </c>
      <c r="BM91" s="58">
        <v>5.6</v>
      </c>
      <c r="BN91" s="58">
        <v>5.5</v>
      </c>
      <c r="BO91" s="58">
        <v>9.1000000000000085</v>
      </c>
      <c r="BP91" s="89">
        <v>100</v>
      </c>
      <c r="BQ91" s="21" t="s">
        <v>148</v>
      </c>
      <c r="BR91" s="105"/>
      <c r="BS91" s="105"/>
      <c r="BT91" s="105"/>
      <c r="BU91" s="105"/>
      <c r="BV91" s="105"/>
      <c r="BW91" s="105"/>
      <c r="BX91" s="21"/>
      <c r="DH91" s="2" t="s">
        <v>437</v>
      </c>
      <c r="DI91" s="2" t="s">
        <v>763</v>
      </c>
      <c r="DJ91" s="2" t="s">
        <v>745</v>
      </c>
      <c r="DL91" s="2" t="s">
        <v>959</v>
      </c>
      <c r="DN91" s="2" t="s">
        <v>1151</v>
      </c>
      <c r="DO91" s="2" t="s">
        <v>1152</v>
      </c>
    </row>
    <row r="92" spans="3:119" ht="26">
      <c r="C92" s="26" t="s">
        <v>83</v>
      </c>
      <c r="D92" s="4" t="s">
        <v>117</v>
      </c>
      <c r="E92" s="24">
        <v>1505.125</v>
      </c>
      <c r="F92" s="48" t="s">
        <v>650</v>
      </c>
      <c r="G92" s="11" t="s">
        <v>145</v>
      </c>
      <c r="H92" s="48"/>
      <c r="I92" s="11"/>
      <c r="J92" s="48"/>
      <c r="AW92" s="56" t="s">
        <v>438</v>
      </c>
      <c r="AX92" s="56" t="s">
        <v>761</v>
      </c>
      <c r="AY92" s="87" t="s">
        <v>750</v>
      </c>
      <c r="AZ92" s="56">
        <v>362</v>
      </c>
      <c r="BA92" s="21" t="s">
        <v>802</v>
      </c>
      <c r="BB92" s="91">
        <v>6.2171813834411278</v>
      </c>
      <c r="BC92" s="21" t="s">
        <v>783</v>
      </c>
      <c r="BD92" s="57"/>
      <c r="BE92" s="57"/>
      <c r="BF92" s="21"/>
      <c r="BG92" s="57"/>
      <c r="BH92" s="58">
        <v>30.6</v>
      </c>
      <c r="BI92" s="58">
        <v>2</v>
      </c>
      <c r="BJ92" s="58">
        <v>23.8</v>
      </c>
      <c r="BK92" s="58">
        <v>10</v>
      </c>
      <c r="BL92" s="58">
        <v>9.5</v>
      </c>
      <c r="BM92" s="58">
        <v>5.6</v>
      </c>
      <c r="BN92" s="58">
        <v>13</v>
      </c>
      <c r="BO92" s="58">
        <v>5.5</v>
      </c>
      <c r="BP92" s="89">
        <v>100</v>
      </c>
      <c r="BQ92" s="21" t="s">
        <v>148</v>
      </c>
      <c r="BR92" s="105"/>
      <c r="BS92" s="105"/>
      <c r="BT92" s="105"/>
      <c r="BU92" s="105"/>
      <c r="BV92" s="105"/>
      <c r="BW92" s="105"/>
      <c r="BX92" s="21"/>
      <c r="DH92" s="2" t="s">
        <v>438</v>
      </c>
      <c r="DI92" s="2" t="s">
        <v>761</v>
      </c>
      <c r="DJ92" s="2" t="s">
        <v>750</v>
      </c>
      <c r="DL92" s="2" t="s">
        <v>959</v>
      </c>
      <c r="DN92" s="2" t="s">
        <v>1153</v>
      </c>
      <c r="DO92" s="2" t="s">
        <v>1154</v>
      </c>
    </row>
    <row r="93" spans="3:119" ht="26">
      <c r="C93" s="26" t="s">
        <v>84</v>
      </c>
      <c r="D93" s="4" t="s">
        <v>117</v>
      </c>
      <c r="E93" s="24">
        <v>1508.4</v>
      </c>
      <c r="F93" s="48" t="s">
        <v>650</v>
      </c>
      <c r="G93" s="11" t="s">
        <v>145</v>
      </c>
      <c r="H93" s="48"/>
      <c r="I93" s="11"/>
      <c r="J93" s="48"/>
      <c r="AW93" s="56" t="s">
        <v>439</v>
      </c>
      <c r="AX93" s="55" t="s">
        <v>764</v>
      </c>
      <c r="AY93" s="87" t="s">
        <v>754</v>
      </c>
      <c r="AZ93" s="56">
        <v>428</v>
      </c>
      <c r="BA93" s="21" t="s">
        <v>802</v>
      </c>
      <c r="BB93" s="91">
        <v>5.4123414965002699</v>
      </c>
      <c r="BC93" s="21" t="s">
        <v>782</v>
      </c>
      <c r="BD93" s="57"/>
      <c r="BE93" s="57"/>
      <c r="BF93" s="21"/>
      <c r="BG93" s="57"/>
      <c r="BH93" s="58">
        <v>6</v>
      </c>
      <c r="BI93" s="58">
        <v>2.97</v>
      </c>
      <c r="BJ93" s="58">
        <v>67.5</v>
      </c>
      <c r="BK93" s="58">
        <v>2.5</v>
      </c>
      <c r="BL93" s="58">
        <v>9.5</v>
      </c>
      <c r="BM93" s="58">
        <v>5.6</v>
      </c>
      <c r="BN93" s="58">
        <v>2.97</v>
      </c>
      <c r="BO93" s="58">
        <v>2.9666666666666668</v>
      </c>
      <c r="BP93" s="89">
        <v>100.00666666666666</v>
      </c>
      <c r="BQ93" s="21" t="s">
        <v>148</v>
      </c>
      <c r="BR93" s="105"/>
      <c r="BS93" s="105"/>
      <c r="BT93" s="105"/>
      <c r="BU93" s="105"/>
      <c r="BV93" s="105"/>
      <c r="BW93" s="105"/>
      <c r="BX93" s="21"/>
      <c r="DH93" s="2" t="s">
        <v>439</v>
      </c>
      <c r="DI93" s="2" t="s">
        <v>764</v>
      </c>
      <c r="DJ93" s="2" t="s">
        <v>754</v>
      </c>
      <c r="DL93" s="2" t="s">
        <v>959</v>
      </c>
      <c r="DN93" s="2" t="s">
        <v>1155</v>
      </c>
      <c r="DO93" s="2" t="s">
        <v>1156</v>
      </c>
    </row>
    <row r="94" spans="3:119">
      <c r="C94" s="26" t="s">
        <v>85</v>
      </c>
      <c r="D94" s="4" t="s">
        <v>117</v>
      </c>
      <c r="E94" s="24">
        <v>2138.25</v>
      </c>
      <c r="F94" s="48" t="s">
        <v>650</v>
      </c>
      <c r="G94" s="11" t="s">
        <v>145</v>
      </c>
      <c r="H94" s="48"/>
      <c r="I94" s="11"/>
      <c r="J94" s="48"/>
      <c r="AW94" s="56" t="s">
        <v>440</v>
      </c>
      <c r="AX94" s="56" t="s">
        <v>761</v>
      </c>
      <c r="AY94" s="87" t="s">
        <v>750</v>
      </c>
      <c r="AZ94" s="56">
        <v>112.8</v>
      </c>
      <c r="BA94" s="21" t="s">
        <v>805</v>
      </c>
      <c r="BB94" s="91">
        <v>4.0708432461009778</v>
      </c>
      <c r="BC94" s="21" t="s">
        <v>781</v>
      </c>
      <c r="BD94" s="57"/>
      <c r="BE94" s="57"/>
      <c r="BF94" s="21"/>
      <c r="BG94" s="57"/>
      <c r="BH94" s="58">
        <v>30.6</v>
      </c>
      <c r="BI94" s="58">
        <v>2</v>
      </c>
      <c r="BJ94" s="58">
        <v>23.8</v>
      </c>
      <c r="BK94" s="58">
        <v>10</v>
      </c>
      <c r="BL94" s="58">
        <v>9.5</v>
      </c>
      <c r="BM94" s="58">
        <v>5.6</v>
      </c>
      <c r="BN94" s="58">
        <v>13</v>
      </c>
      <c r="BO94" s="58">
        <v>5.5</v>
      </c>
      <c r="BP94" s="89">
        <v>100</v>
      </c>
      <c r="BQ94" s="21" t="s">
        <v>148</v>
      </c>
      <c r="BR94" s="105"/>
      <c r="BS94" s="105"/>
      <c r="BT94" s="105"/>
      <c r="BU94" s="105"/>
      <c r="BV94" s="105"/>
      <c r="BW94" s="105"/>
      <c r="BX94" s="21"/>
      <c r="DH94" s="2" t="s">
        <v>440</v>
      </c>
      <c r="DI94" s="2" t="s">
        <v>761</v>
      </c>
      <c r="DJ94" s="2" t="s">
        <v>750</v>
      </c>
      <c r="DK94" s="2" t="s">
        <v>440</v>
      </c>
      <c r="DL94" s="2" t="s">
        <v>921</v>
      </c>
      <c r="DN94" s="2" t="s">
        <v>1157</v>
      </c>
      <c r="DO94" s="2" t="s">
        <v>1158</v>
      </c>
    </row>
    <row r="95" spans="3:119">
      <c r="C95" s="26" t="s">
        <v>86</v>
      </c>
      <c r="D95" s="4" t="s">
        <v>117</v>
      </c>
      <c r="E95" s="24">
        <v>3606.5</v>
      </c>
      <c r="F95" s="48" t="s">
        <v>650</v>
      </c>
      <c r="G95" s="11" t="s">
        <v>145</v>
      </c>
      <c r="H95" s="48"/>
      <c r="I95" s="11"/>
      <c r="J95" s="48"/>
      <c r="AW95" s="56" t="s">
        <v>441</v>
      </c>
      <c r="AX95" s="56" t="s">
        <v>761</v>
      </c>
      <c r="AY95" s="87" t="s">
        <v>752</v>
      </c>
      <c r="AZ95" s="56">
        <v>58.5</v>
      </c>
      <c r="BA95" s="21" t="s">
        <v>805</v>
      </c>
      <c r="BB95" s="91">
        <v>6.3423893657789874</v>
      </c>
      <c r="BC95" s="21" t="s">
        <v>781</v>
      </c>
      <c r="BD95" s="55">
        <v>7.4999999999999997E-2</v>
      </c>
      <c r="BE95" s="55">
        <v>7.4999999999999997E-2</v>
      </c>
      <c r="BF95" s="21" t="s">
        <v>327</v>
      </c>
      <c r="BG95" s="57"/>
      <c r="BH95" s="58">
        <v>27.5</v>
      </c>
      <c r="BI95" s="58">
        <v>7.4</v>
      </c>
      <c r="BJ95" s="58">
        <v>24.2</v>
      </c>
      <c r="BK95" s="58">
        <v>11</v>
      </c>
      <c r="BL95" s="58">
        <v>9.5</v>
      </c>
      <c r="BM95" s="58">
        <v>5.6</v>
      </c>
      <c r="BN95" s="58">
        <v>7.4</v>
      </c>
      <c r="BO95" s="58">
        <v>7.3999999999999986</v>
      </c>
      <c r="BP95" s="89">
        <v>100</v>
      </c>
      <c r="BQ95" s="21" t="s">
        <v>148</v>
      </c>
      <c r="BR95" s="105"/>
      <c r="BS95" s="105"/>
      <c r="BT95" s="105"/>
      <c r="BU95" s="105"/>
      <c r="BV95" s="105"/>
      <c r="BW95" s="105"/>
      <c r="BX95" s="21"/>
      <c r="DH95" s="2" t="s">
        <v>441</v>
      </c>
      <c r="DI95" s="2" t="s">
        <v>761</v>
      </c>
      <c r="DJ95" s="2" t="s">
        <v>752</v>
      </c>
      <c r="DK95" s="2" t="s">
        <v>441</v>
      </c>
      <c r="DL95" s="2" t="s">
        <v>922</v>
      </c>
      <c r="DN95" s="2" t="s">
        <v>1159</v>
      </c>
      <c r="DO95" s="2" t="s">
        <v>1160</v>
      </c>
    </row>
    <row r="96" spans="3:119" ht="26">
      <c r="C96" s="26" t="s">
        <v>87</v>
      </c>
      <c r="D96" s="4" t="s">
        <v>117</v>
      </c>
      <c r="E96" s="24">
        <v>12.4</v>
      </c>
      <c r="F96" s="48" t="s">
        <v>650</v>
      </c>
      <c r="G96" s="11" t="s">
        <v>145</v>
      </c>
      <c r="H96" s="48"/>
      <c r="I96" s="11"/>
      <c r="J96" s="48"/>
      <c r="AW96" s="56" t="s">
        <v>442</v>
      </c>
      <c r="AX96" s="55" t="s">
        <v>762</v>
      </c>
      <c r="AY96" s="87" t="s">
        <v>757</v>
      </c>
      <c r="AZ96" s="56">
        <v>335</v>
      </c>
      <c r="BA96" s="21" t="s">
        <v>802</v>
      </c>
      <c r="BB96" s="91">
        <v>15.618667277425265</v>
      </c>
      <c r="BC96" s="21" t="s">
        <v>786</v>
      </c>
      <c r="BD96" s="57"/>
      <c r="BE96" s="57"/>
      <c r="BF96" s="21"/>
      <c r="BG96" s="57"/>
      <c r="BH96" s="58">
        <v>17.100000000000001</v>
      </c>
      <c r="BI96" s="58">
        <v>2.6</v>
      </c>
      <c r="BJ96" s="58">
        <v>44.9</v>
      </c>
      <c r="BK96" s="58">
        <v>4.7</v>
      </c>
      <c r="BL96" s="58">
        <v>9.5</v>
      </c>
      <c r="BM96" s="58">
        <v>5.6</v>
      </c>
      <c r="BN96" s="58">
        <v>10.8</v>
      </c>
      <c r="BO96" s="58">
        <v>4.8000000000000114</v>
      </c>
      <c r="BP96" s="89">
        <v>100</v>
      </c>
      <c r="BQ96" s="21" t="s">
        <v>148</v>
      </c>
      <c r="BR96" s="105"/>
      <c r="BS96" s="105"/>
      <c r="BT96" s="105"/>
      <c r="BU96" s="105"/>
      <c r="BV96" s="105"/>
      <c r="BW96" s="105"/>
      <c r="BX96" s="21"/>
      <c r="DH96" s="2" t="s">
        <v>442</v>
      </c>
      <c r="DI96" s="2" t="s">
        <v>762</v>
      </c>
      <c r="DJ96" s="2" t="s">
        <v>757</v>
      </c>
      <c r="DL96" s="2" t="s">
        <v>959</v>
      </c>
      <c r="DN96" s="2" t="s">
        <v>1161</v>
      </c>
      <c r="DO96" s="2" t="s">
        <v>1162</v>
      </c>
    </row>
    <row r="97" spans="3:119" ht="26">
      <c r="C97" s="26" t="s">
        <v>88</v>
      </c>
      <c r="D97" s="4" t="s">
        <v>117</v>
      </c>
      <c r="E97" s="24">
        <v>94.24</v>
      </c>
      <c r="F97" s="48" t="s">
        <v>650</v>
      </c>
      <c r="G97" s="11" t="s">
        <v>145</v>
      </c>
      <c r="H97" s="48"/>
      <c r="I97" s="11"/>
      <c r="J97" s="48"/>
      <c r="AW97" s="56" t="s">
        <v>443</v>
      </c>
      <c r="AX97" s="55" t="s">
        <v>764</v>
      </c>
      <c r="AY97" s="87" t="s">
        <v>754</v>
      </c>
      <c r="AZ97" s="56">
        <v>443</v>
      </c>
      <c r="BA97" s="21" t="s">
        <v>802</v>
      </c>
      <c r="BB97" s="91">
        <v>5.4123414965002699</v>
      </c>
      <c r="BC97" s="21" t="s">
        <v>782</v>
      </c>
      <c r="BD97" s="57"/>
      <c r="BE97" s="57"/>
      <c r="BF97" s="21"/>
      <c r="BG97" s="57"/>
      <c r="BH97" s="58">
        <v>6</v>
      </c>
      <c r="BI97" s="58">
        <v>2.97</v>
      </c>
      <c r="BJ97" s="58">
        <v>67.5</v>
      </c>
      <c r="BK97" s="58">
        <v>2.5</v>
      </c>
      <c r="BL97" s="58">
        <v>9.5</v>
      </c>
      <c r="BM97" s="58">
        <v>5.6</v>
      </c>
      <c r="BN97" s="58">
        <v>2.97</v>
      </c>
      <c r="BO97" s="58">
        <v>2.9666666666666668</v>
      </c>
      <c r="BP97" s="89">
        <v>100.00666666666666</v>
      </c>
      <c r="BQ97" s="21" t="s">
        <v>148</v>
      </c>
      <c r="BR97" s="105"/>
      <c r="BS97" s="105"/>
      <c r="BT97" s="105"/>
      <c r="BU97" s="105"/>
      <c r="BV97" s="105"/>
      <c r="BW97" s="105"/>
      <c r="BX97" s="21"/>
      <c r="DH97" s="2" t="s">
        <v>443</v>
      </c>
      <c r="DI97" s="2" t="s">
        <v>764</v>
      </c>
      <c r="DJ97" s="2" t="s">
        <v>754</v>
      </c>
      <c r="DL97" s="2" t="s">
        <v>959</v>
      </c>
      <c r="DN97" s="2" t="s">
        <v>1163</v>
      </c>
      <c r="DO97" s="2" t="s">
        <v>1164</v>
      </c>
    </row>
    <row r="98" spans="3:119">
      <c r="C98" s="26" t="s">
        <v>89</v>
      </c>
      <c r="D98" s="4" t="s">
        <v>117</v>
      </c>
      <c r="E98" s="24">
        <v>35.96</v>
      </c>
      <c r="F98" s="48" t="s">
        <v>650</v>
      </c>
      <c r="G98" s="11" t="s">
        <v>145</v>
      </c>
      <c r="H98" s="48"/>
      <c r="I98" s="11"/>
      <c r="J98" s="48"/>
      <c r="AW98" s="56" t="s">
        <v>444</v>
      </c>
      <c r="AX98" s="56" t="s">
        <v>763</v>
      </c>
      <c r="AY98" s="87" t="s">
        <v>746</v>
      </c>
      <c r="AZ98" s="56">
        <v>439</v>
      </c>
      <c r="BA98" s="21" t="s">
        <v>802</v>
      </c>
      <c r="BB98" s="91">
        <v>27.777777777777779</v>
      </c>
      <c r="BC98" s="21" t="s">
        <v>781</v>
      </c>
      <c r="BD98" s="57"/>
      <c r="BE98" s="57"/>
      <c r="BF98" s="21"/>
      <c r="BG98" s="57"/>
      <c r="BH98" s="58">
        <v>16.8</v>
      </c>
      <c r="BI98" s="58">
        <v>2.5</v>
      </c>
      <c r="BJ98" s="58">
        <v>43.4</v>
      </c>
      <c r="BK98" s="58">
        <v>6.5</v>
      </c>
      <c r="BL98" s="58">
        <v>9.5</v>
      </c>
      <c r="BM98" s="58">
        <v>5.6</v>
      </c>
      <c r="BN98" s="58">
        <v>4.5</v>
      </c>
      <c r="BO98" s="58">
        <v>11.200000000000003</v>
      </c>
      <c r="BP98" s="89">
        <v>100</v>
      </c>
      <c r="BQ98" s="21" t="s">
        <v>148</v>
      </c>
      <c r="BR98" s="105"/>
      <c r="BS98" s="105"/>
      <c r="BT98" s="105"/>
      <c r="BU98" s="105"/>
      <c r="BV98" s="105"/>
      <c r="BW98" s="105"/>
      <c r="BX98" s="21"/>
      <c r="DH98" s="2" t="s">
        <v>444</v>
      </c>
      <c r="DI98" s="2" t="s">
        <v>763</v>
      </c>
      <c r="DJ98" s="2" t="s">
        <v>746</v>
      </c>
      <c r="DL98" s="2" t="s">
        <v>959</v>
      </c>
      <c r="DN98" s="2" t="s">
        <v>1165</v>
      </c>
      <c r="DO98" s="2" t="s">
        <v>1166</v>
      </c>
    </row>
    <row r="99" spans="3:119" ht="26">
      <c r="C99" s="26" t="s">
        <v>90</v>
      </c>
      <c r="D99" s="4" t="s">
        <v>117</v>
      </c>
      <c r="E99" s="24">
        <v>0</v>
      </c>
      <c r="F99" s="48" t="s">
        <v>650</v>
      </c>
      <c r="G99" s="11" t="s">
        <v>145</v>
      </c>
      <c r="H99" s="48"/>
      <c r="I99" s="11"/>
      <c r="J99" s="48"/>
      <c r="AW99" s="56" t="s">
        <v>445</v>
      </c>
      <c r="AX99" s="56" t="s">
        <v>763</v>
      </c>
      <c r="AY99" s="87" t="s">
        <v>749</v>
      </c>
      <c r="AZ99" s="56">
        <v>643</v>
      </c>
      <c r="BA99" s="21" t="s">
        <v>802</v>
      </c>
      <c r="BB99" s="91">
        <v>13.490630673342661</v>
      </c>
      <c r="BC99" s="21" t="s">
        <v>787</v>
      </c>
      <c r="BD99" s="57"/>
      <c r="BE99" s="57"/>
      <c r="BF99" s="21"/>
      <c r="BG99" s="57"/>
      <c r="BH99" s="58">
        <v>9.8000000000000007</v>
      </c>
      <c r="BI99" s="58">
        <v>1</v>
      </c>
      <c r="BJ99" s="58">
        <v>40.4</v>
      </c>
      <c r="BK99" s="58">
        <v>4.4000000000000004</v>
      </c>
      <c r="BL99" s="58">
        <v>9.5</v>
      </c>
      <c r="BM99" s="58">
        <v>5.6</v>
      </c>
      <c r="BN99" s="58">
        <v>3</v>
      </c>
      <c r="BO99" s="58">
        <v>26.300000000000011</v>
      </c>
      <c r="BP99" s="89">
        <v>100</v>
      </c>
      <c r="BQ99" s="21" t="s">
        <v>148</v>
      </c>
      <c r="BR99" s="105"/>
      <c r="BS99" s="105"/>
      <c r="BT99" s="105"/>
      <c r="BU99" s="105"/>
      <c r="BV99" s="105"/>
      <c r="BW99" s="105"/>
      <c r="BX99" s="21"/>
      <c r="DH99" s="2" t="s">
        <v>445</v>
      </c>
      <c r="DI99" s="2" t="s">
        <v>763</v>
      </c>
      <c r="DJ99" s="2" t="s">
        <v>749</v>
      </c>
      <c r="DL99" s="2" t="s">
        <v>959</v>
      </c>
      <c r="DN99" s="2" t="s">
        <v>1167</v>
      </c>
      <c r="DO99" s="2" t="s">
        <v>1168</v>
      </c>
    </row>
    <row r="100" spans="3:119">
      <c r="C100" s="26" t="s">
        <v>91</v>
      </c>
      <c r="D100" s="4" t="s">
        <v>117</v>
      </c>
      <c r="E100" s="24">
        <v>0</v>
      </c>
      <c r="F100" s="48" t="s">
        <v>650</v>
      </c>
      <c r="G100" s="11" t="s">
        <v>145</v>
      </c>
      <c r="H100" s="48"/>
      <c r="I100" s="11"/>
      <c r="J100" s="48"/>
      <c r="AW100" s="56" t="s">
        <v>446</v>
      </c>
      <c r="AX100" s="56" t="s">
        <v>765</v>
      </c>
      <c r="AY100" s="87" t="s">
        <v>759</v>
      </c>
      <c r="AZ100" s="56">
        <v>195</v>
      </c>
      <c r="BA100" s="21" t="s">
        <v>802</v>
      </c>
      <c r="BB100" s="91">
        <v>5.7853630315302285</v>
      </c>
      <c r="BC100" s="21" t="s">
        <v>781</v>
      </c>
      <c r="BD100" s="57"/>
      <c r="BE100" s="57"/>
      <c r="BF100" s="21"/>
      <c r="BG100" s="57"/>
      <c r="BH100" s="58">
        <v>18</v>
      </c>
      <c r="BI100" s="58">
        <v>2.9</v>
      </c>
      <c r="BJ100" s="58">
        <v>41.1</v>
      </c>
      <c r="BK100" s="58">
        <v>9.8000000000000007</v>
      </c>
      <c r="BL100" s="58">
        <v>9.5</v>
      </c>
      <c r="BM100" s="58">
        <v>5.6</v>
      </c>
      <c r="BN100" s="58">
        <v>6.3</v>
      </c>
      <c r="BO100" s="58">
        <v>6.8000000000000114</v>
      </c>
      <c r="BP100" s="89">
        <v>100</v>
      </c>
      <c r="BQ100" s="21" t="s">
        <v>148</v>
      </c>
      <c r="BR100" s="105"/>
      <c r="BS100" s="105"/>
      <c r="BT100" s="105"/>
      <c r="BU100" s="105"/>
      <c r="BV100" s="105"/>
      <c r="BW100" s="105"/>
      <c r="BX100" s="21"/>
      <c r="DH100" s="2" t="s">
        <v>446</v>
      </c>
      <c r="DI100" s="2" t="s">
        <v>765</v>
      </c>
      <c r="DJ100" s="2" t="s">
        <v>759</v>
      </c>
      <c r="DL100" s="2" t="s">
        <v>959</v>
      </c>
      <c r="DN100" s="2" t="s">
        <v>1169</v>
      </c>
      <c r="DO100" s="2" t="s">
        <v>1170</v>
      </c>
    </row>
    <row r="101" spans="3:119">
      <c r="C101" s="26" t="s">
        <v>92</v>
      </c>
      <c r="D101" s="4" t="s">
        <v>117</v>
      </c>
      <c r="E101" s="24">
        <v>3245.4</v>
      </c>
      <c r="F101" s="48" t="s">
        <v>650</v>
      </c>
      <c r="G101" s="11" t="s">
        <v>145</v>
      </c>
      <c r="H101" s="48"/>
      <c r="I101" s="11"/>
      <c r="J101" s="48"/>
      <c r="AW101" s="56" t="s">
        <v>447</v>
      </c>
      <c r="AX101" s="56" t="s">
        <v>761</v>
      </c>
      <c r="AY101" s="87" t="s">
        <v>752</v>
      </c>
      <c r="AZ101" s="56">
        <v>440.8</v>
      </c>
      <c r="BA101" s="21" t="s">
        <v>805</v>
      </c>
      <c r="BB101" s="91">
        <v>3.8844707993401268</v>
      </c>
      <c r="BC101" s="21" t="s">
        <v>781</v>
      </c>
      <c r="BD101" s="55">
        <v>0.04</v>
      </c>
      <c r="BE101" s="55">
        <v>0.03</v>
      </c>
      <c r="BF101" s="21" t="s">
        <v>327</v>
      </c>
      <c r="BG101" s="57"/>
      <c r="BH101" s="58">
        <v>27.5</v>
      </c>
      <c r="BI101" s="58">
        <v>7.4</v>
      </c>
      <c r="BJ101" s="58">
        <v>24.2</v>
      </c>
      <c r="BK101" s="58">
        <v>11</v>
      </c>
      <c r="BL101" s="58">
        <v>9.5</v>
      </c>
      <c r="BM101" s="58">
        <v>5.6</v>
      </c>
      <c r="BN101" s="58">
        <v>7.4</v>
      </c>
      <c r="BO101" s="58">
        <v>7.3999999999999986</v>
      </c>
      <c r="BP101" s="89">
        <v>100</v>
      </c>
      <c r="BQ101" s="21" t="s">
        <v>148</v>
      </c>
      <c r="BR101" s="105"/>
      <c r="BS101" s="105"/>
      <c r="BT101" s="105"/>
      <c r="BU101" s="105"/>
      <c r="BV101" s="105"/>
      <c r="BW101" s="105"/>
      <c r="BX101" s="21"/>
      <c r="DH101" s="2" t="s">
        <v>447</v>
      </c>
      <c r="DI101" s="2" t="s">
        <v>761</v>
      </c>
      <c r="DJ101" s="2" t="s">
        <v>752</v>
      </c>
      <c r="DK101" s="2" t="s">
        <v>447</v>
      </c>
      <c r="DL101" s="2" t="s">
        <v>923</v>
      </c>
      <c r="DN101" s="2" t="s">
        <v>1171</v>
      </c>
      <c r="DO101" s="2" t="s">
        <v>1172</v>
      </c>
    </row>
    <row r="102" spans="3:119">
      <c r="C102" s="26" t="s">
        <v>93</v>
      </c>
      <c r="D102" s="4" t="s">
        <v>117</v>
      </c>
      <c r="E102" s="24">
        <v>24.8</v>
      </c>
      <c r="F102" s="48" t="s">
        <v>650</v>
      </c>
      <c r="G102" s="11" t="s">
        <v>145</v>
      </c>
      <c r="H102" s="48"/>
      <c r="I102" s="11"/>
      <c r="J102" s="48"/>
      <c r="AW102" s="56" t="s">
        <v>448</v>
      </c>
      <c r="AX102" s="56" t="s">
        <v>763</v>
      </c>
      <c r="AY102" s="87" t="s">
        <v>749</v>
      </c>
      <c r="AZ102" s="56">
        <v>360</v>
      </c>
      <c r="BA102" s="21" t="s">
        <v>802</v>
      </c>
      <c r="BB102" s="91">
        <v>22.587364036102752</v>
      </c>
      <c r="BC102" s="21" t="s">
        <v>781</v>
      </c>
      <c r="BD102" s="57"/>
      <c r="BE102" s="57"/>
      <c r="BF102" s="21"/>
      <c r="BG102" s="57"/>
      <c r="BH102" s="58">
        <v>9.8000000000000007</v>
      </c>
      <c r="BI102" s="58">
        <v>1</v>
      </c>
      <c r="BJ102" s="58">
        <v>40.4</v>
      </c>
      <c r="BK102" s="58">
        <v>4.4000000000000004</v>
      </c>
      <c r="BL102" s="58">
        <v>9.5</v>
      </c>
      <c r="BM102" s="58">
        <v>5.6</v>
      </c>
      <c r="BN102" s="58">
        <v>3</v>
      </c>
      <c r="BO102" s="58">
        <v>26.300000000000011</v>
      </c>
      <c r="BP102" s="89">
        <v>100</v>
      </c>
      <c r="BQ102" s="21" t="s">
        <v>148</v>
      </c>
      <c r="BR102" s="105"/>
      <c r="BS102" s="105"/>
      <c r="BT102" s="105"/>
      <c r="BU102" s="105"/>
      <c r="BV102" s="105"/>
      <c r="BW102" s="105"/>
      <c r="BX102" s="21"/>
      <c r="DH102" s="2" t="s">
        <v>448</v>
      </c>
      <c r="DI102" s="2" t="s">
        <v>763</v>
      </c>
      <c r="DJ102" s="2" t="s">
        <v>749</v>
      </c>
      <c r="DL102" s="2" t="s">
        <v>959</v>
      </c>
      <c r="DN102" s="2" t="s">
        <v>1173</v>
      </c>
      <c r="DO102" s="2" t="s">
        <v>1174</v>
      </c>
    </row>
    <row r="103" spans="3:119">
      <c r="C103" s="26" t="s">
        <v>94</v>
      </c>
      <c r="D103" s="4" t="s">
        <v>117</v>
      </c>
      <c r="E103" s="24">
        <v>0</v>
      </c>
      <c r="F103" s="48" t="s">
        <v>650</v>
      </c>
      <c r="G103" s="11" t="s">
        <v>145</v>
      </c>
      <c r="H103" s="48"/>
      <c r="I103" s="11"/>
      <c r="J103" s="48"/>
      <c r="AW103" s="56" t="s">
        <v>449</v>
      </c>
      <c r="AX103" s="56" t="s">
        <v>761</v>
      </c>
      <c r="AY103" s="87" t="s">
        <v>751</v>
      </c>
      <c r="AZ103" s="56">
        <v>623</v>
      </c>
      <c r="BA103" s="21" t="s">
        <v>805</v>
      </c>
      <c r="BB103" s="91">
        <v>8.2414635599785466</v>
      </c>
      <c r="BC103" s="21" t="s">
        <v>781</v>
      </c>
      <c r="BD103" s="55">
        <v>7.4999999999999997E-2</v>
      </c>
      <c r="BE103" s="55">
        <v>0.01</v>
      </c>
      <c r="BF103" s="21" t="s">
        <v>327</v>
      </c>
      <c r="BG103" s="57"/>
      <c r="BH103" s="58">
        <v>17</v>
      </c>
      <c r="BI103" s="58">
        <v>6.8</v>
      </c>
      <c r="BJ103" s="58">
        <v>36.9</v>
      </c>
      <c r="BK103" s="58">
        <v>10.6</v>
      </c>
      <c r="BL103" s="58">
        <v>9.5</v>
      </c>
      <c r="BM103" s="58">
        <v>5.6</v>
      </c>
      <c r="BN103" s="58">
        <v>6.8</v>
      </c>
      <c r="BO103" s="58">
        <v>6.8</v>
      </c>
      <c r="BP103" s="89">
        <v>99.999999999999986</v>
      </c>
      <c r="BQ103" s="21" t="s">
        <v>148</v>
      </c>
      <c r="BR103" s="105"/>
      <c r="BS103" s="105"/>
      <c r="BT103" s="105"/>
      <c r="BU103" s="105"/>
      <c r="BV103" s="105"/>
      <c r="BW103" s="105"/>
      <c r="BX103" s="21"/>
      <c r="DH103" s="2" t="s">
        <v>449</v>
      </c>
      <c r="DI103" s="2" t="s">
        <v>761</v>
      </c>
      <c r="DJ103" s="2" t="s">
        <v>751</v>
      </c>
      <c r="DK103" s="2" t="s">
        <v>449</v>
      </c>
      <c r="DL103" s="2" t="s">
        <v>924</v>
      </c>
      <c r="DN103" s="2" t="s">
        <v>1175</v>
      </c>
      <c r="DO103" s="2" t="s">
        <v>1176</v>
      </c>
    </row>
    <row r="104" spans="3:119">
      <c r="C104" s="26" t="s">
        <v>95</v>
      </c>
      <c r="D104" s="4" t="s">
        <v>117</v>
      </c>
      <c r="E104" s="24">
        <v>0</v>
      </c>
      <c r="F104" s="48" t="s">
        <v>650</v>
      </c>
      <c r="G104" s="11" t="s">
        <v>145</v>
      </c>
      <c r="H104" s="48"/>
      <c r="I104" s="11"/>
      <c r="J104" s="48"/>
      <c r="AW104" s="56" t="s">
        <v>450</v>
      </c>
      <c r="AX104" s="55" t="s">
        <v>762</v>
      </c>
      <c r="AY104" s="87" t="s">
        <v>755</v>
      </c>
      <c r="AZ104" s="56">
        <v>367</v>
      </c>
      <c r="BA104" s="21" t="s">
        <v>802</v>
      </c>
      <c r="BB104" s="92">
        <v>8.2505991847772364</v>
      </c>
      <c r="BC104" s="21" t="s">
        <v>790</v>
      </c>
      <c r="BD104" s="57"/>
      <c r="BE104" s="57"/>
      <c r="BF104" s="21"/>
      <c r="BG104" s="57"/>
      <c r="BH104" s="58">
        <v>23.2</v>
      </c>
      <c r="BI104" s="58">
        <v>3.9</v>
      </c>
      <c r="BJ104" s="58">
        <v>33.9</v>
      </c>
      <c r="BK104" s="58">
        <v>6.2</v>
      </c>
      <c r="BL104" s="58">
        <v>9.5</v>
      </c>
      <c r="BM104" s="58">
        <v>5.6</v>
      </c>
      <c r="BN104" s="58">
        <v>8.5</v>
      </c>
      <c r="BO104" s="58">
        <v>9.2000000000000028</v>
      </c>
      <c r="BP104" s="89">
        <v>100</v>
      </c>
      <c r="BQ104" s="21" t="s">
        <v>148</v>
      </c>
      <c r="BR104" s="105"/>
      <c r="BS104" s="105"/>
      <c r="BT104" s="105"/>
      <c r="BU104" s="105"/>
      <c r="BV104" s="105"/>
      <c r="BW104" s="105"/>
      <c r="BX104" s="21"/>
      <c r="DH104" s="2" t="s">
        <v>450</v>
      </c>
      <c r="DI104" s="2" t="s">
        <v>762</v>
      </c>
      <c r="DJ104" s="2" t="s">
        <v>755</v>
      </c>
      <c r="DL104" s="2" t="s">
        <v>959</v>
      </c>
      <c r="DN104" s="2" t="s">
        <v>1177</v>
      </c>
      <c r="DO104" s="2" t="s">
        <v>1178</v>
      </c>
    </row>
    <row r="105" spans="3:119" ht="26">
      <c r="C105" s="26" t="s">
        <v>96</v>
      </c>
      <c r="D105" s="4" t="s">
        <v>117</v>
      </c>
      <c r="E105" s="24">
        <v>1805.05</v>
      </c>
      <c r="F105" s="48" t="s">
        <v>650</v>
      </c>
      <c r="G105" s="11" t="s">
        <v>145</v>
      </c>
      <c r="H105" s="48"/>
      <c r="I105" s="11"/>
      <c r="J105" s="48"/>
      <c r="AW105" s="56" t="s">
        <v>451</v>
      </c>
      <c r="AX105" s="55" t="s">
        <v>762</v>
      </c>
      <c r="AY105" s="87" t="s">
        <v>758</v>
      </c>
      <c r="AZ105" s="56">
        <v>557</v>
      </c>
      <c r="BA105" s="21" t="s">
        <v>802</v>
      </c>
      <c r="BB105" s="91">
        <v>9.3894684857089938</v>
      </c>
      <c r="BC105" s="21" t="s">
        <v>784</v>
      </c>
      <c r="BD105" s="57"/>
      <c r="BE105" s="57"/>
      <c r="BF105" s="21"/>
      <c r="BG105" s="57"/>
      <c r="BH105" s="58">
        <v>17</v>
      </c>
      <c r="BI105" s="58">
        <v>5.0999999999999996</v>
      </c>
      <c r="BJ105" s="58">
        <v>46.9</v>
      </c>
      <c r="BK105" s="58">
        <v>2.4</v>
      </c>
      <c r="BL105" s="58">
        <v>9.5</v>
      </c>
      <c r="BM105" s="58">
        <v>5.6</v>
      </c>
      <c r="BN105" s="58">
        <v>9.9</v>
      </c>
      <c r="BO105" s="58">
        <v>3.5999999999999943</v>
      </c>
      <c r="BP105" s="89">
        <v>100</v>
      </c>
      <c r="BQ105" s="21" t="s">
        <v>148</v>
      </c>
      <c r="BR105" s="105"/>
      <c r="BS105" s="105"/>
      <c r="BT105" s="105"/>
      <c r="BU105" s="105"/>
      <c r="BV105" s="105"/>
      <c r="BW105" s="105"/>
      <c r="BX105" s="21"/>
      <c r="DH105" s="2" t="s">
        <v>451</v>
      </c>
      <c r="DI105" s="2" t="s">
        <v>762</v>
      </c>
      <c r="DJ105" s="2" t="s">
        <v>758</v>
      </c>
      <c r="DL105" s="2" t="s">
        <v>959</v>
      </c>
      <c r="DN105" s="2" t="s">
        <v>1179</v>
      </c>
      <c r="DO105" s="2" t="s">
        <v>1180</v>
      </c>
    </row>
    <row r="106" spans="3:119" ht="26">
      <c r="C106" s="26" t="s">
        <v>97</v>
      </c>
      <c r="D106" s="4" t="s">
        <v>117</v>
      </c>
      <c r="E106" s="24">
        <v>2264.4349999999999</v>
      </c>
      <c r="F106" s="48" t="s">
        <v>650</v>
      </c>
      <c r="G106" s="11" t="s">
        <v>145</v>
      </c>
      <c r="H106" s="48"/>
      <c r="I106" s="11"/>
      <c r="J106" s="48"/>
      <c r="AW106" s="56" t="s">
        <v>452</v>
      </c>
      <c r="AX106" s="55" t="s">
        <v>762</v>
      </c>
      <c r="AY106" s="87" t="s">
        <v>758</v>
      </c>
      <c r="AZ106" s="56">
        <v>454</v>
      </c>
      <c r="BA106" s="21" t="s">
        <v>802</v>
      </c>
      <c r="BB106" s="91">
        <v>9.3894684857089938</v>
      </c>
      <c r="BC106" s="21" t="s">
        <v>784</v>
      </c>
      <c r="BD106" s="57"/>
      <c r="BE106" s="57"/>
      <c r="BF106" s="21"/>
      <c r="BG106" s="57"/>
      <c r="BH106" s="58">
        <v>17</v>
      </c>
      <c r="BI106" s="58">
        <v>5.0999999999999996</v>
      </c>
      <c r="BJ106" s="58">
        <v>46.9</v>
      </c>
      <c r="BK106" s="58">
        <v>2.4</v>
      </c>
      <c r="BL106" s="58">
        <v>9.5</v>
      </c>
      <c r="BM106" s="58">
        <v>5.6</v>
      </c>
      <c r="BN106" s="58">
        <v>9.9</v>
      </c>
      <c r="BO106" s="58">
        <v>3.5999999999999943</v>
      </c>
      <c r="BP106" s="89">
        <v>100</v>
      </c>
      <c r="BQ106" s="21" t="s">
        <v>148</v>
      </c>
      <c r="BR106" s="105"/>
      <c r="BS106" s="105"/>
      <c r="BT106" s="105"/>
      <c r="BU106" s="105"/>
      <c r="BV106" s="105"/>
      <c r="BW106" s="105"/>
      <c r="BX106" s="21"/>
      <c r="DH106" s="2" t="s">
        <v>452</v>
      </c>
      <c r="DI106" s="2" t="s">
        <v>762</v>
      </c>
      <c r="DJ106" s="2" t="s">
        <v>758</v>
      </c>
      <c r="DL106" s="2" t="s">
        <v>959</v>
      </c>
      <c r="DN106" s="2" t="s">
        <v>1181</v>
      </c>
      <c r="DO106" s="2" t="s">
        <v>1182</v>
      </c>
    </row>
    <row r="107" spans="3:119" ht="26">
      <c r="C107" s="26" t="s">
        <v>98</v>
      </c>
      <c r="D107" s="4" t="s">
        <v>117</v>
      </c>
      <c r="E107" s="24">
        <v>1982.5</v>
      </c>
      <c r="F107" s="48" t="s">
        <v>650</v>
      </c>
      <c r="G107" s="11" t="s">
        <v>145</v>
      </c>
      <c r="H107" s="48"/>
      <c r="I107" s="11"/>
      <c r="J107" s="48"/>
      <c r="AW107" s="56" t="s">
        <v>453</v>
      </c>
      <c r="AX107" s="55" t="s">
        <v>764</v>
      </c>
      <c r="AY107" s="87" t="s">
        <v>754</v>
      </c>
      <c r="AZ107" s="56">
        <v>447</v>
      </c>
      <c r="BA107" s="21" t="s">
        <v>802</v>
      </c>
      <c r="BB107" s="91">
        <v>5.4123414965002699</v>
      </c>
      <c r="BC107" s="21" t="s">
        <v>782</v>
      </c>
      <c r="BD107" s="57"/>
      <c r="BE107" s="57"/>
      <c r="BF107" s="21"/>
      <c r="BG107" s="57"/>
      <c r="BH107" s="58">
        <v>6</v>
      </c>
      <c r="BI107" s="58">
        <v>2.97</v>
      </c>
      <c r="BJ107" s="58">
        <v>67.5</v>
      </c>
      <c r="BK107" s="58">
        <v>2.5</v>
      </c>
      <c r="BL107" s="58">
        <v>9.5</v>
      </c>
      <c r="BM107" s="58">
        <v>5.6</v>
      </c>
      <c r="BN107" s="58">
        <v>2.97</v>
      </c>
      <c r="BO107" s="58">
        <v>2.9666666666666668</v>
      </c>
      <c r="BP107" s="89">
        <v>100.00666666666666</v>
      </c>
      <c r="BQ107" s="21" t="s">
        <v>148</v>
      </c>
      <c r="BR107" s="105"/>
      <c r="BS107" s="105"/>
      <c r="BT107" s="105"/>
      <c r="BU107" s="105"/>
      <c r="BV107" s="105"/>
      <c r="BW107" s="105"/>
      <c r="BX107" s="21"/>
      <c r="DH107" s="2" t="s">
        <v>453</v>
      </c>
      <c r="DI107" s="2" t="s">
        <v>764</v>
      </c>
      <c r="DJ107" s="2" t="s">
        <v>754</v>
      </c>
      <c r="DL107" s="2" t="s">
        <v>959</v>
      </c>
      <c r="DN107" s="2" t="s">
        <v>1183</v>
      </c>
      <c r="DO107" s="2" t="s">
        <v>1184</v>
      </c>
    </row>
    <row r="108" spans="3:119">
      <c r="C108" s="26" t="s">
        <v>99</v>
      </c>
      <c r="D108" s="4" t="s">
        <v>117</v>
      </c>
      <c r="E108" s="24">
        <v>144.15199999999999</v>
      </c>
      <c r="F108" s="48" t="s">
        <v>650</v>
      </c>
      <c r="G108" s="11" t="s">
        <v>145</v>
      </c>
      <c r="H108" s="48"/>
      <c r="I108" s="11"/>
      <c r="J108" s="48"/>
      <c r="AW108" s="55" t="s">
        <v>183</v>
      </c>
      <c r="AX108" s="55" t="s">
        <v>762</v>
      </c>
      <c r="AY108" s="88" t="s">
        <v>756</v>
      </c>
      <c r="AZ108" s="55">
        <v>367.1</v>
      </c>
      <c r="BA108" s="21" t="s">
        <v>812</v>
      </c>
      <c r="BB108" s="92">
        <v>9.4594594594594597</v>
      </c>
      <c r="BC108" s="21" t="s">
        <v>781</v>
      </c>
      <c r="BD108" s="57"/>
      <c r="BE108" s="57"/>
      <c r="BF108" s="21"/>
      <c r="BG108" s="57"/>
      <c r="BH108" s="58">
        <v>13.7</v>
      </c>
      <c r="BI108" s="58">
        <v>2.6</v>
      </c>
      <c r="BJ108" s="58">
        <v>43.8</v>
      </c>
      <c r="BK108" s="58">
        <v>13.5</v>
      </c>
      <c r="BL108" s="58">
        <v>9.5</v>
      </c>
      <c r="BM108" s="58">
        <v>5.6</v>
      </c>
      <c r="BN108" s="58">
        <v>6.7</v>
      </c>
      <c r="BO108" s="58">
        <v>4.6000000000000085</v>
      </c>
      <c r="BP108" s="89">
        <v>100</v>
      </c>
      <c r="BQ108" s="21" t="s">
        <v>148</v>
      </c>
      <c r="BR108" s="105"/>
      <c r="BS108" s="105"/>
      <c r="BT108" s="105"/>
      <c r="BU108" s="105"/>
      <c r="BV108" s="105"/>
      <c r="BW108" s="105"/>
      <c r="BX108" s="21"/>
      <c r="DH108" s="2" t="s">
        <v>183</v>
      </c>
      <c r="DI108" s="2" t="s">
        <v>762</v>
      </c>
      <c r="DJ108" s="2" t="s">
        <v>756</v>
      </c>
      <c r="DL108" s="2" t="s">
        <v>959</v>
      </c>
      <c r="DN108" s="2" t="s">
        <v>1185</v>
      </c>
      <c r="DO108" s="2" t="s">
        <v>1186</v>
      </c>
    </row>
    <row r="109" spans="3:119" ht="26">
      <c r="C109" s="26" t="s">
        <v>100</v>
      </c>
      <c r="D109" s="4" t="s">
        <v>117</v>
      </c>
      <c r="E109" s="24">
        <v>0</v>
      </c>
      <c r="F109" s="48" t="s">
        <v>650</v>
      </c>
      <c r="G109" s="11" t="s">
        <v>145</v>
      </c>
      <c r="H109" s="48"/>
      <c r="I109" s="11"/>
      <c r="J109" s="48"/>
      <c r="AW109" s="56" t="s">
        <v>454</v>
      </c>
      <c r="AX109" s="56" t="s">
        <v>763</v>
      </c>
      <c r="AY109" s="87" t="s">
        <v>749</v>
      </c>
      <c r="AZ109" s="56">
        <v>484</v>
      </c>
      <c r="BA109" s="21" t="s">
        <v>802</v>
      </c>
      <c r="BB109" s="91">
        <v>13.490630673342661</v>
      </c>
      <c r="BC109" s="21" t="s">
        <v>787</v>
      </c>
      <c r="BD109" s="57"/>
      <c r="BE109" s="57"/>
      <c r="BF109" s="21"/>
      <c r="BG109" s="57"/>
      <c r="BH109" s="58">
        <v>9.8000000000000007</v>
      </c>
      <c r="BI109" s="58">
        <v>1</v>
      </c>
      <c r="BJ109" s="58">
        <v>40.4</v>
      </c>
      <c r="BK109" s="58">
        <v>4.4000000000000004</v>
      </c>
      <c r="BL109" s="58">
        <v>9.5</v>
      </c>
      <c r="BM109" s="58">
        <v>5.6</v>
      </c>
      <c r="BN109" s="58">
        <v>3</v>
      </c>
      <c r="BO109" s="58">
        <v>26.300000000000011</v>
      </c>
      <c r="BP109" s="89">
        <v>100</v>
      </c>
      <c r="BQ109" s="21" t="s">
        <v>148</v>
      </c>
      <c r="BR109" s="105"/>
      <c r="BS109" s="105"/>
      <c r="BT109" s="105"/>
      <c r="BU109" s="105"/>
      <c r="BV109" s="105"/>
      <c r="BW109" s="105"/>
      <c r="BX109" s="21"/>
      <c r="DH109" s="2" t="s">
        <v>454</v>
      </c>
      <c r="DI109" s="2" t="s">
        <v>763</v>
      </c>
      <c r="DJ109" s="2" t="s">
        <v>749</v>
      </c>
      <c r="DL109" s="2" t="s">
        <v>959</v>
      </c>
      <c r="DN109" s="2" t="s">
        <v>1187</v>
      </c>
      <c r="DO109" s="2" t="s">
        <v>1188</v>
      </c>
    </row>
    <row r="110" spans="3:119" ht="26">
      <c r="C110" s="26" t="s">
        <v>101</v>
      </c>
      <c r="D110" s="4" t="s">
        <v>117</v>
      </c>
      <c r="E110" s="24">
        <v>1887.97</v>
      </c>
      <c r="F110" s="48" t="s">
        <v>650</v>
      </c>
      <c r="G110" s="11" t="s">
        <v>145</v>
      </c>
      <c r="H110" s="48"/>
      <c r="I110" s="11"/>
      <c r="J110" s="48"/>
      <c r="AW110" s="56" t="s">
        <v>455</v>
      </c>
      <c r="AX110" s="56" t="s">
        <v>763</v>
      </c>
      <c r="AY110" s="87" t="s">
        <v>749</v>
      </c>
      <c r="AZ110" s="56">
        <v>656</v>
      </c>
      <c r="BA110" s="21" t="s">
        <v>802</v>
      </c>
      <c r="BB110" s="91">
        <v>13.490630673342661</v>
      </c>
      <c r="BC110" s="21" t="s">
        <v>787</v>
      </c>
      <c r="BD110" s="57"/>
      <c r="BE110" s="57"/>
      <c r="BF110" s="21"/>
      <c r="BG110" s="57"/>
      <c r="BH110" s="58">
        <v>9.8000000000000007</v>
      </c>
      <c r="BI110" s="58">
        <v>1</v>
      </c>
      <c r="BJ110" s="58">
        <v>40.4</v>
      </c>
      <c r="BK110" s="58">
        <v>4.4000000000000004</v>
      </c>
      <c r="BL110" s="58">
        <v>9.5</v>
      </c>
      <c r="BM110" s="58">
        <v>5.6</v>
      </c>
      <c r="BN110" s="58">
        <v>3</v>
      </c>
      <c r="BO110" s="58">
        <v>26.300000000000011</v>
      </c>
      <c r="BP110" s="89">
        <v>100</v>
      </c>
      <c r="BQ110" s="21" t="s">
        <v>148</v>
      </c>
      <c r="BR110" s="105"/>
      <c r="BS110" s="105"/>
      <c r="BT110" s="105"/>
      <c r="BU110" s="105"/>
      <c r="BV110" s="105"/>
      <c r="BW110" s="105"/>
      <c r="BX110" s="21"/>
      <c r="DH110" s="2" t="s">
        <v>455</v>
      </c>
      <c r="DI110" s="2" t="s">
        <v>763</v>
      </c>
      <c r="DJ110" s="2" t="s">
        <v>749</v>
      </c>
      <c r="DL110" s="2" t="s">
        <v>959</v>
      </c>
      <c r="DN110" s="2" t="s">
        <v>1189</v>
      </c>
      <c r="DO110" s="2" t="s">
        <v>1190</v>
      </c>
    </row>
    <row r="111" spans="3:119" ht="26">
      <c r="C111" s="26" t="s">
        <v>102</v>
      </c>
      <c r="D111" s="4" t="s">
        <v>117</v>
      </c>
      <c r="E111" s="24">
        <v>0</v>
      </c>
      <c r="F111" s="48" t="s">
        <v>650</v>
      </c>
      <c r="G111" s="11" t="s">
        <v>145</v>
      </c>
      <c r="H111" s="48"/>
      <c r="I111" s="11"/>
      <c r="J111" s="48"/>
      <c r="AW111" s="56" t="s">
        <v>456</v>
      </c>
      <c r="AX111" s="55" t="s">
        <v>762</v>
      </c>
      <c r="AY111" s="87" t="s">
        <v>757</v>
      </c>
      <c r="AZ111" s="56">
        <v>607</v>
      </c>
      <c r="BA111" s="21" t="s">
        <v>802</v>
      </c>
      <c r="BB111" s="91">
        <v>15.618667277425265</v>
      </c>
      <c r="BC111" s="21" t="s">
        <v>786</v>
      </c>
      <c r="BD111" s="57"/>
      <c r="BE111" s="57"/>
      <c r="BF111" s="21"/>
      <c r="BG111" s="57"/>
      <c r="BH111" s="58">
        <v>17.100000000000001</v>
      </c>
      <c r="BI111" s="58">
        <v>2.6</v>
      </c>
      <c r="BJ111" s="58">
        <v>44.9</v>
      </c>
      <c r="BK111" s="58">
        <v>4.7</v>
      </c>
      <c r="BL111" s="58">
        <v>9.5</v>
      </c>
      <c r="BM111" s="58">
        <v>5.6</v>
      </c>
      <c r="BN111" s="58">
        <v>10.8</v>
      </c>
      <c r="BO111" s="58">
        <v>4.8000000000000114</v>
      </c>
      <c r="BP111" s="89">
        <v>100</v>
      </c>
      <c r="BQ111" s="21" t="s">
        <v>148</v>
      </c>
      <c r="BR111" s="105"/>
      <c r="BS111" s="105"/>
      <c r="BT111" s="105"/>
      <c r="BU111" s="105"/>
      <c r="BV111" s="105"/>
      <c r="BW111" s="105"/>
      <c r="BX111" s="21"/>
      <c r="DH111" s="2" t="s">
        <v>456</v>
      </c>
      <c r="DI111" s="2" t="s">
        <v>762</v>
      </c>
      <c r="DJ111" s="2" t="s">
        <v>757</v>
      </c>
      <c r="DL111" s="2" t="s">
        <v>959</v>
      </c>
      <c r="DN111" s="2" t="s">
        <v>1191</v>
      </c>
      <c r="DO111" s="2" t="s">
        <v>1192</v>
      </c>
    </row>
    <row r="112" spans="3:119">
      <c r="C112" s="26" t="s">
        <v>103</v>
      </c>
      <c r="D112" s="4" t="s">
        <v>117</v>
      </c>
      <c r="E112" s="24">
        <v>87.2</v>
      </c>
      <c r="F112" s="48" t="s">
        <v>650</v>
      </c>
      <c r="G112" s="11" t="s">
        <v>145</v>
      </c>
      <c r="H112" s="48"/>
      <c r="I112" s="11"/>
      <c r="J112" s="48"/>
      <c r="AW112" s="56" t="s">
        <v>457</v>
      </c>
      <c r="AX112" s="55" t="s">
        <v>762</v>
      </c>
      <c r="AY112" s="87" t="s">
        <v>758</v>
      </c>
      <c r="AZ112" s="56">
        <v>703</v>
      </c>
      <c r="BA112" s="21" t="s">
        <v>802</v>
      </c>
      <c r="BB112" s="91">
        <v>60.116166505324301</v>
      </c>
      <c r="BC112" s="21" t="s">
        <v>781</v>
      </c>
      <c r="BD112" s="57"/>
      <c r="BE112" s="57"/>
      <c r="BF112" s="21"/>
      <c r="BG112" s="57"/>
      <c r="BH112" s="58">
        <v>17</v>
      </c>
      <c r="BI112" s="58">
        <v>5.0999999999999996</v>
      </c>
      <c r="BJ112" s="58">
        <v>46.9</v>
      </c>
      <c r="BK112" s="58">
        <v>2.4</v>
      </c>
      <c r="BL112" s="58">
        <v>9.5</v>
      </c>
      <c r="BM112" s="58">
        <v>5.6</v>
      </c>
      <c r="BN112" s="58">
        <v>9.9</v>
      </c>
      <c r="BO112" s="58">
        <v>3.5999999999999943</v>
      </c>
      <c r="BP112" s="89">
        <v>100</v>
      </c>
      <c r="BQ112" s="21" t="s">
        <v>148</v>
      </c>
      <c r="BR112" s="105"/>
      <c r="BS112" s="105"/>
      <c r="BT112" s="105"/>
      <c r="BU112" s="105"/>
      <c r="BV112" s="105"/>
      <c r="BW112" s="105"/>
      <c r="BX112" s="21"/>
      <c r="DH112" s="2" t="s">
        <v>457</v>
      </c>
      <c r="DI112" s="2" t="s">
        <v>762</v>
      </c>
      <c r="DJ112" s="2" t="s">
        <v>758</v>
      </c>
      <c r="DL112" s="2" t="s">
        <v>959</v>
      </c>
      <c r="DN112" s="2" t="s">
        <v>1193</v>
      </c>
      <c r="DO112" s="2" t="s">
        <v>1194</v>
      </c>
    </row>
    <row r="113" spans="3:119">
      <c r="C113" s="26" t="s">
        <v>104</v>
      </c>
      <c r="D113" s="4" t="s">
        <v>117</v>
      </c>
      <c r="E113" s="24">
        <v>128.69999999999999</v>
      </c>
      <c r="F113" s="48" t="s">
        <v>650</v>
      </c>
      <c r="G113" s="11" t="s">
        <v>145</v>
      </c>
      <c r="H113" s="48"/>
      <c r="I113" s="11"/>
      <c r="J113" s="48"/>
      <c r="AW113" s="56" t="s">
        <v>182</v>
      </c>
      <c r="AX113" s="55" t="s">
        <v>762</v>
      </c>
      <c r="AY113" s="87" t="s">
        <v>756</v>
      </c>
      <c r="AZ113" s="56">
        <v>473</v>
      </c>
      <c r="BA113" s="21" t="s">
        <v>802</v>
      </c>
      <c r="BB113" s="91">
        <v>34.946504105498882</v>
      </c>
      <c r="BC113" s="21" t="s">
        <v>781</v>
      </c>
      <c r="BD113" s="55">
        <v>0.1</v>
      </c>
      <c r="BE113" s="55">
        <v>0.1</v>
      </c>
      <c r="BF113" s="21" t="s">
        <v>332</v>
      </c>
      <c r="BG113" s="57"/>
      <c r="BH113" s="58">
        <v>13.7</v>
      </c>
      <c r="BI113" s="58">
        <v>2.6</v>
      </c>
      <c r="BJ113" s="58">
        <v>43.8</v>
      </c>
      <c r="BK113" s="58">
        <v>13.5</v>
      </c>
      <c r="BL113" s="58">
        <v>9.5</v>
      </c>
      <c r="BM113" s="58">
        <v>5.6</v>
      </c>
      <c r="BN113" s="58">
        <v>6.7</v>
      </c>
      <c r="BO113" s="58">
        <v>4.6000000000000085</v>
      </c>
      <c r="BP113" s="89">
        <v>100</v>
      </c>
      <c r="BQ113" s="21" t="s">
        <v>148</v>
      </c>
      <c r="BR113" s="105"/>
      <c r="BS113" s="105"/>
      <c r="BT113" s="105"/>
      <c r="BU113" s="105"/>
      <c r="BV113" s="105"/>
      <c r="BW113" s="105"/>
      <c r="BX113" s="21"/>
      <c r="DH113" s="2" t="s">
        <v>182</v>
      </c>
      <c r="DI113" s="2" t="s">
        <v>762</v>
      </c>
      <c r="DJ113" s="2" t="s">
        <v>756</v>
      </c>
      <c r="DL113" s="2" t="s">
        <v>959</v>
      </c>
      <c r="DN113" s="2" t="s">
        <v>1195</v>
      </c>
      <c r="DO113" s="2" t="s">
        <v>1196</v>
      </c>
    </row>
    <row r="114" spans="3:119">
      <c r="C114" s="26" t="s">
        <v>105</v>
      </c>
      <c r="D114" s="4" t="s">
        <v>117</v>
      </c>
      <c r="E114" s="24">
        <v>32.488</v>
      </c>
      <c r="F114" s="48" t="s">
        <v>650</v>
      </c>
      <c r="G114" s="11" t="s">
        <v>145</v>
      </c>
      <c r="H114" s="48"/>
      <c r="I114" s="11"/>
      <c r="J114" s="48"/>
      <c r="AW114" s="56" t="s">
        <v>458</v>
      </c>
      <c r="AX114" s="56" t="s">
        <v>765</v>
      </c>
      <c r="AY114" s="87" t="s">
        <v>742</v>
      </c>
      <c r="AZ114" s="56">
        <v>396</v>
      </c>
      <c r="BA114" s="21" t="s">
        <v>802</v>
      </c>
      <c r="BB114" s="91">
        <v>12.493422536270014</v>
      </c>
      <c r="BC114" s="21" t="s">
        <v>781</v>
      </c>
      <c r="BD114" s="57"/>
      <c r="BE114" s="57"/>
      <c r="BF114" s="21"/>
      <c r="BG114" s="57"/>
      <c r="BH114" s="58">
        <v>18.8</v>
      </c>
      <c r="BI114" s="58">
        <v>3.5</v>
      </c>
      <c r="BJ114" s="58">
        <v>26.2</v>
      </c>
      <c r="BK114" s="58">
        <v>3.5</v>
      </c>
      <c r="BL114" s="58">
        <v>9.5</v>
      </c>
      <c r="BM114" s="58">
        <v>5.6</v>
      </c>
      <c r="BN114" s="58">
        <v>14.3</v>
      </c>
      <c r="BO114" s="58">
        <v>18.600000000000009</v>
      </c>
      <c r="BP114" s="89">
        <v>100</v>
      </c>
      <c r="BQ114" s="21" t="s">
        <v>148</v>
      </c>
      <c r="BR114" s="105"/>
      <c r="BS114" s="105"/>
      <c r="BT114" s="105"/>
      <c r="BU114" s="105"/>
      <c r="BV114" s="105"/>
      <c r="BW114" s="105"/>
      <c r="BX114" s="21"/>
      <c r="DH114" s="2" t="s">
        <v>458</v>
      </c>
      <c r="DI114" s="2" t="s">
        <v>765</v>
      </c>
      <c r="DJ114" s="2" t="s">
        <v>742</v>
      </c>
      <c r="DL114" s="2" t="s">
        <v>959</v>
      </c>
      <c r="DN114" s="2" t="s">
        <v>1197</v>
      </c>
      <c r="DO114" s="2" t="s">
        <v>1198</v>
      </c>
    </row>
    <row r="115" spans="3:119">
      <c r="C115" s="26" t="s">
        <v>106</v>
      </c>
      <c r="D115" s="4" t="s">
        <v>117</v>
      </c>
      <c r="E115" s="24">
        <v>0</v>
      </c>
      <c r="F115" s="48" t="s">
        <v>650</v>
      </c>
      <c r="G115" s="11" t="s">
        <v>145</v>
      </c>
      <c r="H115" s="48"/>
      <c r="I115" s="11"/>
      <c r="J115" s="48"/>
      <c r="AW115" s="56" t="s">
        <v>459</v>
      </c>
      <c r="AX115" s="56" t="s">
        <v>761</v>
      </c>
      <c r="AY115" s="87" t="s">
        <v>760</v>
      </c>
      <c r="AZ115" s="56">
        <v>260.39999999999998</v>
      </c>
      <c r="BA115" s="21" t="s">
        <v>805</v>
      </c>
      <c r="BB115" s="91">
        <v>12.353701687534024</v>
      </c>
      <c r="BC115" s="21" t="s">
        <v>781</v>
      </c>
      <c r="BD115" s="55">
        <v>5.7500000000000002E-2</v>
      </c>
      <c r="BE115" s="55">
        <v>5.7500000000000002E-2</v>
      </c>
      <c r="BF115" s="21" t="s">
        <v>327</v>
      </c>
      <c r="BG115" s="57"/>
      <c r="BH115" s="58">
        <v>21.8</v>
      </c>
      <c r="BI115" s="58">
        <v>4.7</v>
      </c>
      <c r="BJ115" s="58">
        <v>30.1</v>
      </c>
      <c r="BK115" s="58">
        <v>7.5</v>
      </c>
      <c r="BL115" s="58">
        <v>9.5</v>
      </c>
      <c r="BM115" s="58">
        <v>5.6</v>
      </c>
      <c r="BN115" s="58">
        <v>6.2</v>
      </c>
      <c r="BO115" s="58">
        <v>14.600000000000009</v>
      </c>
      <c r="BP115" s="89">
        <v>100</v>
      </c>
      <c r="BQ115" s="21" t="s">
        <v>148</v>
      </c>
      <c r="BR115" s="105"/>
      <c r="BS115" s="105"/>
      <c r="BT115" s="105"/>
      <c r="BU115" s="105"/>
      <c r="BV115" s="105"/>
      <c r="BW115" s="105"/>
      <c r="BX115" s="21"/>
      <c r="DH115" s="2" t="s">
        <v>459</v>
      </c>
      <c r="DI115" s="2" t="s">
        <v>761</v>
      </c>
      <c r="DJ115" s="2" t="s">
        <v>760</v>
      </c>
      <c r="DK115" s="2" t="s">
        <v>459</v>
      </c>
      <c r="DL115" s="2" t="s">
        <v>925</v>
      </c>
      <c r="DN115" s="2" t="s">
        <v>1199</v>
      </c>
      <c r="DO115" s="2" t="s">
        <v>1200</v>
      </c>
    </row>
    <row r="116" spans="3:119">
      <c r="C116" s="26" t="s">
        <v>107</v>
      </c>
      <c r="D116" s="4" t="s">
        <v>117</v>
      </c>
      <c r="E116" s="24">
        <v>0</v>
      </c>
      <c r="F116" s="48" t="s">
        <v>650</v>
      </c>
      <c r="G116" s="11" t="s">
        <v>145</v>
      </c>
      <c r="H116" s="48"/>
      <c r="I116" s="11"/>
      <c r="J116" s="48"/>
      <c r="AW116" s="56" t="s">
        <v>460</v>
      </c>
      <c r="AX116" s="56" t="s">
        <v>761</v>
      </c>
      <c r="AY116" s="87" t="s">
        <v>750</v>
      </c>
      <c r="AZ116" s="56">
        <v>43</v>
      </c>
      <c r="BA116" s="21" t="s">
        <v>802</v>
      </c>
      <c r="BB116" s="91">
        <v>2.7478894222810792</v>
      </c>
      <c r="BC116" s="21" t="s">
        <v>781</v>
      </c>
      <c r="BD116" s="57"/>
      <c r="BE116" s="57"/>
      <c r="BF116" s="21"/>
      <c r="BG116" s="57"/>
      <c r="BH116" s="58">
        <v>30.6</v>
      </c>
      <c r="BI116" s="58">
        <v>2</v>
      </c>
      <c r="BJ116" s="58">
        <v>23.8</v>
      </c>
      <c r="BK116" s="58">
        <v>10</v>
      </c>
      <c r="BL116" s="58">
        <v>9.5</v>
      </c>
      <c r="BM116" s="58">
        <v>5.6</v>
      </c>
      <c r="BN116" s="58">
        <v>13</v>
      </c>
      <c r="BO116" s="58">
        <v>5.5</v>
      </c>
      <c r="BP116" s="89">
        <v>100</v>
      </c>
      <c r="BQ116" s="21" t="s">
        <v>148</v>
      </c>
      <c r="BR116" s="105"/>
      <c r="BS116" s="105"/>
      <c r="BT116" s="105"/>
      <c r="BU116" s="105"/>
      <c r="BV116" s="105"/>
      <c r="BW116" s="105"/>
      <c r="BX116" s="21"/>
      <c r="DH116" s="2" t="s">
        <v>460</v>
      </c>
      <c r="DI116" s="2" t="s">
        <v>761</v>
      </c>
      <c r="DJ116" s="2" t="s">
        <v>750</v>
      </c>
      <c r="DL116" s="2" t="s">
        <v>959</v>
      </c>
      <c r="DN116" s="2" t="s">
        <v>1201</v>
      </c>
      <c r="DO116" s="2" t="s">
        <v>1202</v>
      </c>
    </row>
    <row r="117" spans="3:119" ht="26">
      <c r="C117" s="26" t="s">
        <v>108</v>
      </c>
      <c r="D117" s="4" t="s">
        <v>117</v>
      </c>
      <c r="E117" s="24">
        <v>5934.8</v>
      </c>
      <c r="F117" s="48" t="s">
        <v>650</v>
      </c>
      <c r="G117" s="11" t="s">
        <v>145</v>
      </c>
      <c r="H117" s="48"/>
      <c r="I117" s="11"/>
      <c r="J117" s="48"/>
      <c r="AW117" s="55" t="s">
        <v>461</v>
      </c>
      <c r="AX117" s="55" t="s">
        <v>765</v>
      </c>
      <c r="AY117" s="88" t="s">
        <v>743</v>
      </c>
      <c r="AZ117" s="55">
        <v>708</v>
      </c>
      <c r="BA117" s="21" t="s">
        <v>813</v>
      </c>
      <c r="BB117" s="92">
        <v>19.330407318027152</v>
      </c>
      <c r="BC117" s="21" t="s">
        <v>781</v>
      </c>
      <c r="BD117" s="55">
        <v>1.4E-2</v>
      </c>
      <c r="BE117" s="55">
        <v>1E-3</v>
      </c>
      <c r="BF117" s="21" t="s">
        <v>342</v>
      </c>
      <c r="BG117" s="57"/>
      <c r="BH117" s="58">
        <v>11.3</v>
      </c>
      <c r="BI117" s="58">
        <v>2.5</v>
      </c>
      <c r="BJ117" s="58">
        <v>40.299999999999997</v>
      </c>
      <c r="BK117" s="58">
        <v>7.9</v>
      </c>
      <c r="BL117" s="58">
        <v>9.5</v>
      </c>
      <c r="BM117" s="58">
        <v>5.6</v>
      </c>
      <c r="BN117" s="58">
        <v>6.4</v>
      </c>
      <c r="BO117" s="58">
        <v>16.5</v>
      </c>
      <c r="BP117" s="89">
        <v>100</v>
      </c>
      <c r="BQ117" s="21" t="s">
        <v>148</v>
      </c>
      <c r="BR117" s="105"/>
      <c r="BS117" s="105"/>
      <c r="BT117" s="105"/>
      <c r="BU117" s="105"/>
      <c r="BV117" s="105"/>
      <c r="BW117" s="105"/>
      <c r="BX117" s="21"/>
      <c r="DH117" s="2" t="s">
        <v>461</v>
      </c>
      <c r="DI117" s="2" t="s">
        <v>765</v>
      </c>
      <c r="DJ117" s="2" t="s">
        <v>743</v>
      </c>
      <c r="DK117" s="2" t="s">
        <v>461</v>
      </c>
      <c r="DL117" s="2" t="s">
        <v>926</v>
      </c>
      <c r="DN117" s="2" t="s">
        <v>1203</v>
      </c>
      <c r="DO117" s="2" t="s">
        <v>1204</v>
      </c>
    </row>
    <row r="118" spans="3:119">
      <c r="C118" s="26" t="s">
        <v>109</v>
      </c>
      <c r="D118" s="4" t="s">
        <v>117</v>
      </c>
      <c r="E118" s="24">
        <v>325.34999999999997</v>
      </c>
      <c r="F118" s="48" t="s">
        <v>650</v>
      </c>
      <c r="G118" s="11" t="s">
        <v>145</v>
      </c>
      <c r="H118" s="48"/>
      <c r="I118" s="11"/>
      <c r="J118" s="48"/>
      <c r="AW118" s="56" t="s">
        <v>462</v>
      </c>
      <c r="AX118" s="56" t="s">
        <v>765</v>
      </c>
      <c r="AY118" s="87" t="s">
        <v>744</v>
      </c>
      <c r="AZ118" s="56">
        <v>761</v>
      </c>
      <c r="BA118" s="21" t="s">
        <v>814</v>
      </c>
      <c r="BB118" s="91">
        <v>9.4011655461742354</v>
      </c>
      <c r="BC118" s="21" t="s">
        <v>781</v>
      </c>
      <c r="BD118" s="55">
        <v>0.2</v>
      </c>
      <c r="BE118" s="55">
        <v>0</v>
      </c>
      <c r="BF118" s="21" t="s">
        <v>327</v>
      </c>
      <c r="BG118" s="57"/>
      <c r="BH118" s="58">
        <v>12.9</v>
      </c>
      <c r="BI118" s="58">
        <v>2.7</v>
      </c>
      <c r="BJ118" s="58">
        <v>43.5</v>
      </c>
      <c r="BK118" s="58">
        <v>9.9</v>
      </c>
      <c r="BL118" s="58">
        <v>9.5</v>
      </c>
      <c r="BM118" s="58">
        <v>5.6</v>
      </c>
      <c r="BN118" s="58">
        <v>7.2</v>
      </c>
      <c r="BO118" s="58">
        <v>8.7000000000000028</v>
      </c>
      <c r="BP118" s="89">
        <v>100</v>
      </c>
      <c r="BQ118" s="21" t="s">
        <v>148</v>
      </c>
      <c r="BR118" s="105"/>
      <c r="BS118" s="105"/>
      <c r="BT118" s="105"/>
      <c r="BU118" s="105"/>
      <c r="BV118" s="105"/>
      <c r="BW118" s="105"/>
      <c r="BX118" s="21"/>
      <c r="DH118" s="2" t="s">
        <v>462</v>
      </c>
      <c r="DI118" s="2" t="s">
        <v>765</v>
      </c>
      <c r="DJ118" s="2" t="s">
        <v>744</v>
      </c>
      <c r="DK118" s="2" t="s">
        <v>462</v>
      </c>
      <c r="DL118" s="2" t="s">
        <v>927</v>
      </c>
      <c r="DN118" s="2" t="s">
        <v>1205</v>
      </c>
      <c r="DO118" s="2" t="s">
        <v>1206</v>
      </c>
    </row>
    <row r="119" spans="3:119">
      <c r="C119" s="26" t="s">
        <v>110</v>
      </c>
      <c r="D119" s="4" t="s">
        <v>117</v>
      </c>
      <c r="E119" s="24">
        <v>0</v>
      </c>
      <c r="F119" s="48" t="s">
        <v>650</v>
      </c>
      <c r="G119" s="11" t="s">
        <v>145</v>
      </c>
      <c r="H119" s="48"/>
      <c r="I119" s="11"/>
      <c r="J119" s="48"/>
      <c r="AW119" s="56" t="s">
        <v>463</v>
      </c>
      <c r="AX119" s="56" t="s">
        <v>765</v>
      </c>
      <c r="AY119" s="87" t="s">
        <v>759</v>
      </c>
      <c r="AZ119" s="56">
        <v>470</v>
      </c>
      <c r="BA119" s="21" t="s">
        <v>802</v>
      </c>
      <c r="BB119" s="91">
        <v>12.603374252118465</v>
      </c>
      <c r="BC119" s="21" t="s">
        <v>781</v>
      </c>
      <c r="BD119" s="57"/>
      <c r="BE119" s="57"/>
      <c r="BF119" s="21"/>
      <c r="BG119" s="57"/>
      <c r="BH119" s="58">
        <v>18</v>
      </c>
      <c r="BI119" s="58">
        <v>2.9</v>
      </c>
      <c r="BJ119" s="58">
        <v>41.1</v>
      </c>
      <c r="BK119" s="58">
        <v>9.8000000000000007</v>
      </c>
      <c r="BL119" s="58">
        <v>9.5</v>
      </c>
      <c r="BM119" s="58">
        <v>5.6</v>
      </c>
      <c r="BN119" s="58">
        <v>6.3</v>
      </c>
      <c r="BO119" s="58">
        <v>6.8000000000000114</v>
      </c>
      <c r="BP119" s="89">
        <v>100</v>
      </c>
      <c r="BQ119" s="21" t="s">
        <v>148</v>
      </c>
      <c r="BR119" s="105"/>
      <c r="BS119" s="105"/>
      <c r="BT119" s="105"/>
      <c r="BU119" s="105"/>
      <c r="BV119" s="105"/>
      <c r="BW119" s="105"/>
      <c r="BX119" s="21"/>
      <c r="DH119" s="2" t="s">
        <v>463</v>
      </c>
      <c r="DI119" s="2" t="s">
        <v>765</v>
      </c>
      <c r="DJ119" s="2" t="s">
        <v>759</v>
      </c>
      <c r="DL119" s="2" t="s">
        <v>959</v>
      </c>
      <c r="DN119" s="2" t="s">
        <v>1207</v>
      </c>
      <c r="DO119" s="2" t="s">
        <v>1208</v>
      </c>
    </row>
    <row r="120" spans="3:119">
      <c r="C120" s="26" t="s">
        <v>111</v>
      </c>
      <c r="D120" s="4" t="s">
        <v>117</v>
      </c>
      <c r="E120" s="24">
        <v>0</v>
      </c>
      <c r="F120" s="48" t="s">
        <v>650</v>
      </c>
      <c r="G120" s="11" t="s">
        <v>145</v>
      </c>
      <c r="H120" s="48"/>
      <c r="I120" s="11"/>
      <c r="J120" s="48"/>
      <c r="AW120" s="56" t="s">
        <v>464</v>
      </c>
      <c r="AX120" s="56" t="s">
        <v>765</v>
      </c>
      <c r="AY120" s="87" t="s">
        <v>759</v>
      </c>
      <c r="AZ120" s="56">
        <v>934</v>
      </c>
      <c r="BA120" s="21" t="s">
        <v>802</v>
      </c>
      <c r="BB120" s="91">
        <v>50.631566521071889</v>
      </c>
      <c r="BC120" s="21" t="s">
        <v>781</v>
      </c>
      <c r="BD120" s="57"/>
      <c r="BE120" s="57"/>
      <c r="BF120" s="21"/>
      <c r="BG120" s="57"/>
      <c r="BH120" s="58">
        <v>18</v>
      </c>
      <c r="BI120" s="58">
        <v>2.9</v>
      </c>
      <c r="BJ120" s="58">
        <v>41.1</v>
      </c>
      <c r="BK120" s="58">
        <v>9.8000000000000007</v>
      </c>
      <c r="BL120" s="58">
        <v>9.5</v>
      </c>
      <c r="BM120" s="58">
        <v>5.6</v>
      </c>
      <c r="BN120" s="58">
        <v>6.3</v>
      </c>
      <c r="BO120" s="58">
        <v>6.8000000000000114</v>
      </c>
      <c r="BP120" s="89">
        <v>100</v>
      </c>
      <c r="BQ120" s="21" t="s">
        <v>148</v>
      </c>
      <c r="BR120" s="105"/>
      <c r="BS120" s="105"/>
      <c r="BT120" s="105"/>
      <c r="BU120" s="105"/>
      <c r="BV120" s="105"/>
      <c r="BW120" s="105"/>
      <c r="BX120" s="21"/>
      <c r="DH120" s="2" t="s">
        <v>464</v>
      </c>
      <c r="DI120" s="2" t="s">
        <v>765</v>
      </c>
      <c r="DJ120" s="2" t="s">
        <v>759</v>
      </c>
      <c r="DL120" s="2" t="s">
        <v>959</v>
      </c>
      <c r="DN120" s="2" t="s">
        <v>1209</v>
      </c>
      <c r="DO120" s="2" t="s">
        <v>1210</v>
      </c>
    </row>
    <row r="121" spans="3:119">
      <c r="C121" s="26" t="s">
        <v>208</v>
      </c>
      <c r="D121" s="4" t="s">
        <v>117</v>
      </c>
      <c r="E121" s="24">
        <v>3985</v>
      </c>
      <c r="F121" s="48" t="s">
        <v>650</v>
      </c>
      <c r="G121" s="11" t="s">
        <v>145</v>
      </c>
      <c r="H121" s="48"/>
      <c r="I121" s="11"/>
      <c r="J121" s="48"/>
      <c r="AW121" s="56" t="s">
        <v>465</v>
      </c>
      <c r="AX121" s="56" t="s">
        <v>761</v>
      </c>
      <c r="AY121" s="87" t="s">
        <v>750</v>
      </c>
      <c r="AZ121" s="56">
        <v>424.9</v>
      </c>
      <c r="BA121" s="21" t="s">
        <v>805</v>
      </c>
      <c r="BB121" s="91">
        <v>7.9200247985120891</v>
      </c>
      <c r="BC121" s="21" t="s">
        <v>781</v>
      </c>
      <c r="BD121" s="57"/>
      <c r="BE121" s="57"/>
      <c r="BF121" s="21"/>
      <c r="BG121" s="57"/>
      <c r="BH121" s="58">
        <v>30.6</v>
      </c>
      <c r="BI121" s="58">
        <v>2</v>
      </c>
      <c r="BJ121" s="58">
        <v>23.8</v>
      </c>
      <c r="BK121" s="58">
        <v>10</v>
      </c>
      <c r="BL121" s="58">
        <v>9.5</v>
      </c>
      <c r="BM121" s="58">
        <v>5.6</v>
      </c>
      <c r="BN121" s="58">
        <v>13</v>
      </c>
      <c r="BO121" s="58">
        <v>5.5</v>
      </c>
      <c r="BP121" s="89">
        <v>100</v>
      </c>
      <c r="BQ121" s="21" t="s">
        <v>148</v>
      </c>
      <c r="BR121" s="105"/>
      <c r="BS121" s="105"/>
      <c r="BT121" s="105"/>
      <c r="BU121" s="105"/>
      <c r="BV121" s="105"/>
      <c r="BW121" s="105"/>
      <c r="BX121" s="21"/>
      <c r="DH121" s="2" t="s">
        <v>465</v>
      </c>
      <c r="DI121" s="2" t="s">
        <v>761</v>
      </c>
      <c r="DJ121" s="2" t="s">
        <v>750</v>
      </c>
      <c r="DK121" s="2" t="s">
        <v>465</v>
      </c>
      <c r="DL121" s="2" t="s">
        <v>928</v>
      </c>
      <c r="DN121" s="2" t="s">
        <v>1211</v>
      </c>
      <c r="DO121" s="2" t="s">
        <v>1212</v>
      </c>
    </row>
    <row r="122" spans="3:119" ht="26">
      <c r="C122" s="26" t="s">
        <v>112</v>
      </c>
      <c r="D122" s="4" t="s">
        <v>117</v>
      </c>
      <c r="E122" s="24">
        <v>13214</v>
      </c>
      <c r="F122" s="48" t="s">
        <v>650</v>
      </c>
      <c r="G122" s="11" t="s">
        <v>145</v>
      </c>
      <c r="H122" s="48"/>
      <c r="I122" s="11"/>
      <c r="J122" s="48"/>
      <c r="AW122" s="56" t="s">
        <v>466</v>
      </c>
      <c r="AX122" s="56" t="s">
        <v>761</v>
      </c>
      <c r="AY122" s="87" t="s">
        <v>750</v>
      </c>
      <c r="AZ122" s="56">
        <v>303</v>
      </c>
      <c r="BA122" s="21" t="s">
        <v>802</v>
      </c>
      <c r="BB122" s="91">
        <v>6.2171813834411278</v>
      </c>
      <c r="BC122" s="21" t="s">
        <v>783</v>
      </c>
      <c r="BD122" s="57"/>
      <c r="BE122" s="57"/>
      <c r="BF122" s="21"/>
      <c r="BG122" s="57"/>
      <c r="BH122" s="58">
        <v>30.6</v>
      </c>
      <c r="BI122" s="58">
        <v>2</v>
      </c>
      <c r="BJ122" s="58">
        <v>23.8</v>
      </c>
      <c r="BK122" s="58">
        <v>10</v>
      </c>
      <c r="BL122" s="58">
        <v>9.5</v>
      </c>
      <c r="BM122" s="58">
        <v>5.6</v>
      </c>
      <c r="BN122" s="58">
        <v>13</v>
      </c>
      <c r="BO122" s="58">
        <v>5.5</v>
      </c>
      <c r="BP122" s="89">
        <v>100</v>
      </c>
      <c r="BQ122" s="21" t="s">
        <v>148</v>
      </c>
      <c r="BR122" s="105"/>
      <c r="BS122" s="105"/>
      <c r="BT122" s="105"/>
      <c r="BU122" s="105"/>
      <c r="BV122" s="105"/>
      <c r="BW122" s="105"/>
      <c r="BX122" s="21"/>
      <c r="DH122" s="2" t="s">
        <v>466</v>
      </c>
      <c r="DI122" s="2" t="s">
        <v>761</v>
      </c>
      <c r="DJ122" s="2" t="s">
        <v>750</v>
      </c>
      <c r="DL122" s="2" t="s">
        <v>959</v>
      </c>
      <c r="DN122" s="2" t="s">
        <v>1213</v>
      </c>
      <c r="DO122" s="2" t="s">
        <v>1214</v>
      </c>
    </row>
    <row r="123" spans="3:119">
      <c r="C123" s="26" t="s">
        <v>113</v>
      </c>
      <c r="D123" s="4" t="s">
        <v>117</v>
      </c>
      <c r="E123" s="24">
        <v>13396</v>
      </c>
      <c r="F123" s="48" t="s">
        <v>650</v>
      </c>
      <c r="G123" s="11" t="s">
        <v>145</v>
      </c>
      <c r="H123" s="48"/>
      <c r="I123" s="11"/>
      <c r="J123" s="48"/>
      <c r="AW123" s="56" t="s">
        <v>467</v>
      </c>
      <c r="AX123" s="56" t="s">
        <v>765</v>
      </c>
      <c r="AY123" s="87" t="s">
        <v>759</v>
      </c>
      <c r="AZ123" s="56">
        <v>303</v>
      </c>
      <c r="BA123" s="21" t="s">
        <v>802</v>
      </c>
      <c r="BB123" s="91">
        <v>2.8579415585483368</v>
      </c>
      <c r="BC123" s="21" t="s">
        <v>781</v>
      </c>
      <c r="BD123" s="57"/>
      <c r="BE123" s="57"/>
      <c r="BF123" s="21"/>
      <c r="BG123" s="57"/>
      <c r="BH123" s="58">
        <v>18</v>
      </c>
      <c r="BI123" s="58">
        <v>2.9</v>
      </c>
      <c r="BJ123" s="58">
        <v>41.1</v>
      </c>
      <c r="BK123" s="58">
        <v>9.8000000000000007</v>
      </c>
      <c r="BL123" s="58">
        <v>9.5</v>
      </c>
      <c r="BM123" s="58">
        <v>5.6</v>
      </c>
      <c r="BN123" s="58">
        <v>6.3</v>
      </c>
      <c r="BO123" s="58">
        <v>6.8000000000000114</v>
      </c>
      <c r="BP123" s="89">
        <v>100</v>
      </c>
      <c r="BQ123" s="21" t="s">
        <v>148</v>
      </c>
      <c r="BR123" s="105"/>
      <c r="BS123" s="105"/>
      <c r="BT123" s="105"/>
      <c r="BU123" s="105"/>
      <c r="BV123" s="105"/>
      <c r="BW123" s="105"/>
      <c r="BX123" s="21"/>
      <c r="DH123" s="2" t="s">
        <v>467</v>
      </c>
      <c r="DI123" s="2" t="s">
        <v>765</v>
      </c>
      <c r="DJ123" s="2" t="s">
        <v>759</v>
      </c>
      <c r="DL123" s="2" t="s">
        <v>959</v>
      </c>
      <c r="DN123" s="2" t="s">
        <v>1215</v>
      </c>
      <c r="DO123" s="2" t="s">
        <v>1216</v>
      </c>
    </row>
    <row r="124" spans="3:119">
      <c r="C124" s="26" t="s">
        <v>209</v>
      </c>
      <c r="D124" s="3" t="s">
        <v>117</v>
      </c>
      <c r="E124" s="24">
        <v>4944.8</v>
      </c>
      <c r="F124" s="48" t="s">
        <v>650</v>
      </c>
      <c r="G124" s="11" t="s">
        <v>145</v>
      </c>
      <c r="H124" s="48"/>
      <c r="I124" s="11"/>
      <c r="J124" s="48"/>
      <c r="M124" s="28"/>
      <c r="N124" s="28"/>
      <c r="O124" s="28"/>
      <c r="P124" s="28"/>
      <c r="Q124" s="28"/>
      <c r="R124" s="28"/>
      <c r="S124" s="28"/>
      <c r="T124" s="28"/>
      <c r="U124" s="28"/>
      <c r="V124" s="28"/>
      <c r="AW124" s="56" t="s">
        <v>468</v>
      </c>
      <c r="AX124" s="56" t="s">
        <v>761</v>
      </c>
      <c r="AY124" s="87" t="s">
        <v>751</v>
      </c>
      <c r="AZ124" s="56">
        <v>256.2</v>
      </c>
      <c r="BA124" s="21" t="s">
        <v>805</v>
      </c>
      <c r="BB124" s="91">
        <v>6.9938442951861814</v>
      </c>
      <c r="BC124" s="21" t="s">
        <v>781</v>
      </c>
      <c r="BD124" s="55">
        <v>0.08</v>
      </c>
      <c r="BE124" s="55">
        <v>0.08</v>
      </c>
      <c r="BF124" s="21" t="s">
        <v>327</v>
      </c>
      <c r="BG124" s="57"/>
      <c r="BH124" s="58">
        <v>17</v>
      </c>
      <c r="BI124" s="58">
        <v>6.8</v>
      </c>
      <c r="BJ124" s="58">
        <v>36.9</v>
      </c>
      <c r="BK124" s="58">
        <v>10.6</v>
      </c>
      <c r="BL124" s="58">
        <v>9.5</v>
      </c>
      <c r="BM124" s="58">
        <v>5.6</v>
      </c>
      <c r="BN124" s="58">
        <v>6.8</v>
      </c>
      <c r="BO124" s="58">
        <v>6.8</v>
      </c>
      <c r="BP124" s="89">
        <v>99.999999999999986</v>
      </c>
      <c r="BQ124" s="21" t="s">
        <v>148</v>
      </c>
      <c r="BR124" s="105"/>
      <c r="BS124" s="105"/>
      <c r="BT124" s="105"/>
      <c r="BU124" s="105"/>
      <c r="BV124" s="105"/>
      <c r="BW124" s="105"/>
      <c r="BX124" s="21"/>
      <c r="DH124" s="2" t="s">
        <v>468</v>
      </c>
      <c r="DI124" s="2" t="s">
        <v>761</v>
      </c>
      <c r="DJ124" s="2" t="s">
        <v>751</v>
      </c>
      <c r="DK124" s="2" t="s">
        <v>468</v>
      </c>
      <c r="DL124" s="2" t="s">
        <v>929</v>
      </c>
      <c r="DN124" s="2" t="s">
        <v>1217</v>
      </c>
      <c r="DO124" s="2" t="s">
        <v>1218</v>
      </c>
    </row>
    <row r="125" spans="3:119">
      <c r="C125" s="26" t="s">
        <v>114</v>
      </c>
      <c r="D125" s="3" t="s">
        <v>117</v>
      </c>
      <c r="E125" s="24">
        <v>0</v>
      </c>
      <c r="F125" s="48" t="s">
        <v>650</v>
      </c>
      <c r="G125" s="11" t="s">
        <v>145</v>
      </c>
      <c r="H125" s="48"/>
      <c r="I125" s="11"/>
      <c r="J125" s="48"/>
      <c r="M125" s="28"/>
      <c r="N125" s="28"/>
      <c r="O125" s="28"/>
      <c r="P125" s="28"/>
      <c r="Q125" s="28"/>
      <c r="R125" s="28"/>
      <c r="S125" s="28"/>
      <c r="T125" s="28"/>
      <c r="U125" s="28"/>
      <c r="V125" s="28"/>
      <c r="AW125" s="56" t="s">
        <v>469</v>
      </c>
      <c r="AX125" s="55" t="s">
        <v>762</v>
      </c>
      <c r="AY125" s="87" t="s">
        <v>758</v>
      </c>
      <c r="AZ125" s="56">
        <v>543</v>
      </c>
      <c r="BA125" s="21" t="s">
        <v>802</v>
      </c>
      <c r="BB125" s="91">
        <v>26.7458777885548</v>
      </c>
      <c r="BC125" s="21" t="s">
        <v>781</v>
      </c>
      <c r="BD125" s="57"/>
      <c r="BE125" s="57"/>
      <c r="BF125" s="21"/>
      <c r="BG125" s="57"/>
      <c r="BH125" s="58">
        <v>17</v>
      </c>
      <c r="BI125" s="58">
        <v>5.0999999999999996</v>
      </c>
      <c r="BJ125" s="58">
        <v>46.9</v>
      </c>
      <c r="BK125" s="58">
        <v>2.4</v>
      </c>
      <c r="BL125" s="58">
        <v>9.5</v>
      </c>
      <c r="BM125" s="58">
        <v>5.6</v>
      </c>
      <c r="BN125" s="58">
        <v>9.9</v>
      </c>
      <c r="BO125" s="58">
        <v>3.5999999999999943</v>
      </c>
      <c r="BP125" s="89">
        <v>100</v>
      </c>
      <c r="BQ125" s="21" t="s">
        <v>148</v>
      </c>
      <c r="BR125" s="105"/>
      <c r="BS125" s="105"/>
      <c r="BT125" s="105"/>
      <c r="BU125" s="105"/>
      <c r="BV125" s="105"/>
      <c r="BW125" s="105"/>
      <c r="BX125" s="21"/>
      <c r="DH125" s="2" t="s">
        <v>469</v>
      </c>
      <c r="DI125" s="2" t="s">
        <v>762</v>
      </c>
      <c r="DJ125" s="2" t="s">
        <v>758</v>
      </c>
      <c r="DL125" s="2" t="s">
        <v>959</v>
      </c>
      <c r="DN125" s="2" t="s">
        <v>1219</v>
      </c>
      <c r="DO125" s="2" t="s">
        <v>1220</v>
      </c>
    </row>
    <row r="126" spans="3:119">
      <c r="C126" s="26" t="s">
        <v>115</v>
      </c>
      <c r="D126" s="3" t="s">
        <v>117</v>
      </c>
      <c r="E126" s="24">
        <v>0</v>
      </c>
      <c r="F126" s="48" t="s">
        <v>650</v>
      </c>
      <c r="G126" s="11" t="s">
        <v>145</v>
      </c>
      <c r="H126" s="48"/>
      <c r="I126" s="11"/>
      <c r="J126" s="48"/>
      <c r="AW126" s="56" t="s">
        <v>470</v>
      </c>
      <c r="AX126" s="56" t="s">
        <v>765</v>
      </c>
      <c r="AY126" s="87" t="s">
        <v>742</v>
      </c>
      <c r="AZ126" s="56">
        <v>506</v>
      </c>
      <c r="BA126" s="21" t="s">
        <v>815</v>
      </c>
      <c r="BB126" s="91">
        <v>4.3078172265260761</v>
      </c>
      <c r="BC126" s="21" t="s">
        <v>781</v>
      </c>
      <c r="BD126" s="57"/>
      <c r="BE126" s="57"/>
      <c r="BF126" s="21"/>
      <c r="BG126" s="57"/>
      <c r="BH126" s="58">
        <v>18.8</v>
      </c>
      <c r="BI126" s="58">
        <v>3.5</v>
      </c>
      <c r="BJ126" s="58">
        <v>26.2</v>
      </c>
      <c r="BK126" s="58">
        <v>3.5</v>
      </c>
      <c r="BL126" s="58">
        <v>9.5</v>
      </c>
      <c r="BM126" s="58">
        <v>5.6</v>
      </c>
      <c r="BN126" s="58">
        <v>14.3</v>
      </c>
      <c r="BO126" s="58">
        <v>18.600000000000009</v>
      </c>
      <c r="BP126" s="89">
        <v>100</v>
      </c>
      <c r="BQ126" s="21" t="s">
        <v>148</v>
      </c>
      <c r="BR126" s="105"/>
      <c r="BS126" s="105"/>
      <c r="BT126" s="105"/>
      <c r="BU126" s="105"/>
      <c r="BV126" s="105"/>
      <c r="BW126" s="105"/>
      <c r="BX126" s="21"/>
      <c r="DH126" s="2" t="s">
        <v>470</v>
      </c>
      <c r="DI126" s="2" t="s">
        <v>765</v>
      </c>
      <c r="DJ126" s="2" t="s">
        <v>742</v>
      </c>
      <c r="DK126" s="2" t="s">
        <v>470</v>
      </c>
      <c r="DL126" s="2" t="s">
        <v>930</v>
      </c>
      <c r="DN126" s="2" t="s">
        <v>1221</v>
      </c>
      <c r="DO126" s="2" t="s">
        <v>1222</v>
      </c>
    </row>
    <row r="127" spans="3:119">
      <c r="C127" s="26" t="s">
        <v>116</v>
      </c>
      <c r="D127" s="3" t="s">
        <v>117</v>
      </c>
      <c r="E127" s="24">
        <v>189.3</v>
      </c>
      <c r="F127" s="48" t="s">
        <v>650</v>
      </c>
      <c r="G127" s="11" t="s">
        <v>145</v>
      </c>
      <c r="H127" s="48"/>
      <c r="I127" s="11"/>
      <c r="J127" s="48"/>
      <c r="M127" s="5"/>
      <c r="N127" s="5"/>
      <c r="O127" s="5"/>
      <c r="P127" s="5"/>
      <c r="Q127" s="5"/>
      <c r="R127" s="5"/>
      <c r="S127" s="5"/>
      <c r="T127" s="5"/>
      <c r="U127" s="5"/>
      <c r="V127" s="5"/>
      <c r="AW127" s="56" t="s">
        <v>471</v>
      </c>
      <c r="AX127" s="56" t="s">
        <v>765</v>
      </c>
      <c r="AY127" s="87" t="s">
        <v>759</v>
      </c>
      <c r="AZ127" s="56">
        <v>516</v>
      </c>
      <c r="BA127" s="21" t="s">
        <v>802</v>
      </c>
      <c r="BB127" s="91">
        <v>10.746432491767289</v>
      </c>
      <c r="BC127" s="21" t="s">
        <v>781</v>
      </c>
      <c r="BD127" s="57"/>
      <c r="BE127" s="57"/>
      <c r="BF127" s="21"/>
      <c r="BG127" s="57"/>
      <c r="BH127" s="58">
        <v>18</v>
      </c>
      <c r="BI127" s="58">
        <v>2.9</v>
      </c>
      <c r="BJ127" s="58">
        <v>41.1</v>
      </c>
      <c r="BK127" s="58">
        <v>9.8000000000000007</v>
      </c>
      <c r="BL127" s="58">
        <v>9.5</v>
      </c>
      <c r="BM127" s="58">
        <v>5.6</v>
      </c>
      <c r="BN127" s="58">
        <v>6.3</v>
      </c>
      <c r="BO127" s="58">
        <v>6.8000000000000114</v>
      </c>
      <c r="BP127" s="89">
        <v>100</v>
      </c>
      <c r="BQ127" s="21" t="s">
        <v>148</v>
      </c>
      <c r="BR127" s="105"/>
      <c r="BS127" s="105"/>
      <c r="BT127" s="105"/>
      <c r="BU127" s="105"/>
      <c r="BV127" s="105"/>
      <c r="BW127" s="105"/>
      <c r="BX127" s="21"/>
      <c r="DH127" s="2" t="s">
        <v>471</v>
      </c>
      <c r="DI127" s="2" t="s">
        <v>765</v>
      </c>
      <c r="DJ127" s="2" t="s">
        <v>759</v>
      </c>
      <c r="DL127" s="2" t="s">
        <v>959</v>
      </c>
      <c r="DN127" s="2" t="s">
        <v>1223</v>
      </c>
      <c r="DO127" s="2" t="s">
        <v>1224</v>
      </c>
    </row>
    <row r="128" spans="3:119">
      <c r="C128" s="26" t="s">
        <v>217</v>
      </c>
      <c r="D128" s="3" t="s">
        <v>203</v>
      </c>
      <c r="E128" s="24">
        <v>4</v>
      </c>
      <c r="F128" s="48" t="s">
        <v>650</v>
      </c>
      <c r="G128" s="11" t="s">
        <v>174</v>
      </c>
      <c r="H128" s="48"/>
      <c r="I128" s="11"/>
      <c r="J128" s="48" t="s">
        <v>904</v>
      </c>
      <c r="M128" s="5"/>
      <c r="N128" s="5"/>
      <c r="O128" s="5"/>
      <c r="P128" s="5"/>
      <c r="Q128" s="5"/>
      <c r="R128" s="5"/>
      <c r="S128" s="5"/>
      <c r="T128" s="5"/>
      <c r="U128" s="5"/>
      <c r="V128" s="5"/>
      <c r="AW128" s="56" t="s">
        <v>472</v>
      </c>
      <c r="AX128" s="56" t="s">
        <v>765</v>
      </c>
      <c r="AY128" s="87" t="s">
        <v>743</v>
      </c>
      <c r="AZ128" s="56">
        <v>653</v>
      </c>
      <c r="BA128" s="21" t="s">
        <v>802</v>
      </c>
      <c r="BB128" s="91">
        <v>6.7403966954734083</v>
      </c>
      <c r="BC128" s="21" t="s">
        <v>781</v>
      </c>
      <c r="BD128" s="57"/>
      <c r="BE128" s="57"/>
      <c r="BF128" s="21"/>
      <c r="BG128" s="57"/>
      <c r="BH128" s="58">
        <v>11.3</v>
      </c>
      <c r="BI128" s="58">
        <v>2.5</v>
      </c>
      <c r="BJ128" s="58">
        <v>40.299999999999997</v>
      </c>
      <c r="BK128" s="58">
        <v>7.9</v>
      </c>
      <c r="BL128" s="58">
        <v>9.5</v>
      </c>
      <c r="BM128" s="58">
        <v>5.6</v>
      </c>
      <c r="BN128" s="58">
        <v>6.4</v>
      </c>
      <c r="BO128" s="58">
        <v>16.5</v>
      </c>
      <c r="BP128" s="89">
        <v>100</v>
      </c>
      <c r="BQ128" s="21" t="s">
        <v>148</v>
      </c>
      <c r="BR128" s="105"/>
      <c r="BS128" s="105"/>
      <c r="BT128" s="105"/>
      <c r="BU128" s="105"/>
      <c r="BV128" s="105"/>
      <c r="BW128" s="105"/>
      <c r="BX128" s="21"/>
      <c r="DH128" s="2" t="s">
        <v>472</v>
      </c>
      <c r="DI128" s="2" t="s">
        <v>765</v>
      </c>
      <c r="DJ128" s="2" t="s">
        <v>743</v>
      </c>
      <c r="DL128" s="2" t="s">
        <v>959</v>
      </c>
      <c r="DN128" s="2" t="s">
        <v>1225</v>
      </c>
      <c r="DO128" s="2" t="s">
        <v>1226</v>
      </c>
    </row>
    <row r="129" spans="3:119">
      <c r="C129" s="26" t="s">
        <v>195</v>
      </c>
      <c r="D129" s="3" t="s">
        <v>203</v>
      </c>
      <c r="E129" s="24">
        <v>3</v>
      </c>
      <c r="F129" s="48" t="s">
        <v>650</v>
      </c>
      <c r="G129" s="11" t="s">
        <v>226</v>
      </c>
      <c r="H129" s="48"/>
      <c r="I129" s="11"/>
      <c r="J129" s="48"/>
      <c r="AW129" s="56" t="s">
        <v>473</v>
      </c>
      <c r="AX129" s="56" t="s">
        <v>763</v>
      </c>
      <c r="AY129" s="87" t="s">
        <v>745</v>
      </c>
      <c r="AZ129" s="56">
        <v>317</v>
      </c>
      <c r="BA129" s="21" t="s">
        <v>802</v>
      </c>
      <c r="BB129" s="91">
        <v>17.552387124648952</v>
      </c>
      <c r="BC129" s="21" t="s">
        <v>781</v>
      </c>
      <c r="BD129" s="57"/>
      <c r="BE129" s="57"/>
      <c r="BF129" s="21"/>
      <c r="BG129" s="57"/>
      <c r="BH129" s="58">
        <v>7.7</v>
      </c>
      <c r="BI129" s="58">
        <v>1.7</v>
      </c>
      <c r="BJ129" s="58">
        <v>53.9</v>
      </c>
      <c r="BK129" s="58">
        <v>7</v>
      </c>
      <c r="BL129" s="58">
        <v>9.5</v>
      </c>
      <c r="BM129" s="58">
        <v>5.6</v>
      </c>
      <c r="BN129" s="58">
        <v>5.5</v>
      </c>
      <c r="BO129" s="58">
        <v>9.1000000000000085</v>
      </c>
      <c r="BP129" s="89">
        <v>100</v>
      </c>
      <c r="BQ129" s="21" t="s">
        <v>148</v>
      </c>
      <c r="BR129" s="105"/>
      <c r="BS129" s="105"/>
      <c r="BT129" s="105"/>
      <c r="BU129" s="105"/>
      <c r="BV129" s="105"/>
      <c r="BW129" s="105"/>
      <c r="BX129" s="21"/>
      <c r="DH129" s="2" t="s">
        <v>473</v>
      </c>
      <c r="DI129" s="2" t="s">
        <v>763</v>
      </c>
      <c r="DJ129" s="2" t="s">
        <v>745</v>
      </c>
      <c r="DL129" s="2" t="s">
        <v>959</v>
      </c>
      <c r="DN129" s="2" t="s">
        <v>1227</v>
      </c>
      <c r="DO129" s="2" t="s">
        <v>1228</v>
      </c>
    </row>
    <row r="130" spans="3:119" ht="26">
      <c r="C130" s="26" t="s">
        <v>218</v>
      </c>
      <c r="D130" s="3"/>
      <c r="E130" s="24">
        <v>0</v>
      </c>
      <c r="F130" s="48" t="s">
        <v>650</v>
      </c>
      <c r="G130" s="11" t="s">
        <v>226</v>
      </c>
      <c r="H130" s="48"/>
      <c r="I130" s="11"/>
      <c r="J130" s="48" t="s">
        <v>221</v>
      </c>
      <c r="AW130" s="56" t="s">
        <v>474</v>
      </c>
      <c r="AX130" s="55" t="s">
        <v>764</v>
      </c>
      <c r="AY130" s="87" t="s">
        <v>754</v>
      </c>
      <c r="AZ130" s="56">
        <v>602</v>
      </c>
      <c r="BA130" s="21" t="s">
        <v>802</v>
      </c>
      <c r="BB130" s="91">
        <v>5.4123414965002699</v>
      </c>
      <c r="BC130" s="21" t="s">
        <v>782</v>
      </c>
      <c r="BD130" s="57"/>
      <c r="BE130" s="57"/>
      <c r="BF130" s="21"/>
      <c r="BG130" s="57"/>
      <c r="BH130" s="58">
        <v>6</v>
      </c>
      <c r="BI130" s="58">
        <v>2.97</v>
      </c>
      <c r="BJ130" s="58">
        <v>67.5</v>
      </c>
      <c r="BK130" s="58">
        <v>2.5</v>
      </c>
      <c r="BL130" s="58">
        <v>9.5</v>
      </c>
      <c r="BM130" s="58">
        <v>5.6</v>
      </c>
      <c r="BN130" s="58">
        <v>2.97</v>
      </c>
      <c r="BO130" s="58">
        <v>2.9666666666666668</v>
      </c>
      <c r="BP130" s="89">
        <v>100.00666666666666</v>
      </c>
      <c r="BQ130" s="21" t="s">
        <v>148</v>
      </c>
      <c r="BR130" s="105"/>
      <c r="BS130" s="105"/>
      <c r="BT130" s="105"/>
      <c r="BU130" s="105"/>
      <c r="BV130" s="105"/>
      <c r="BW130" s="105"/>
      <c r="BX130" s="21"/>
      <c r="DH130" s="2" t="s">
        <v>474</v>
      </c>
      <c r="DI130" s="2" t="s">
        <v>764</v>
      </c>
      <c r="DJ130" s="2" t="s">
        <v>754</v>
      </c>
      <c r="DL130" s="2" t="s">
        <v>959</v>
      </c>
      <c r="DN130" s="2" t="s">
        <v>1229</v>
      </c>
      <c r="DO130" s="2" t="s">
        <v>1230</v>
      </c>
    </row>
    <row r="131" spans="3:119" ht="39">
      <c r="C131" s="26" t="s">
        <v>219</v>
      </c>
      <c r="D131" s="3"/>
      <c r="E131" s="24">
        <v>0</v>
      </c>
      <c r="F131" s="48" t="s">
        <v>650</v>
      </c>
      <c r="G131" s="11"/>
      <c r="H131" s="48"/>
      <c r="I131" s="11"/>
      <c r="J131" s="48" t="s">
        <v>903</v>
      </c>
      <c r="AW131" s="56" t="s">
        <v>475</v>
      </c>
      <c r="AX131" s="56" t="s">
        <v>765</v>
      </c>
      <c r="AY131" s="87" t="s">
        <v>742</v>
      </c>
      <c r="AZ131" s="56">
        <v>407</v>
      </c>
      <c r="BA131" s="21" t="s">
        <v>802</v>
      </c>
      <c r="BB131" s="91">
        <v>15.813278239991066</v>
      </c>
      <c r="BC131" s="21" t="s">
        <v>781</v>
      </c>
      <c r="BD131" s="57"/>
      <c r="BE131" s="57"/>
      <c r="BF131" s="21"/>
      <c r="BG131" s="57"/>
      <c r="BH131" s="58">
        <v>18.8</v>
      </c>
      <c r="BI131" s="58">
        <v>3.5</v>
      </c>
      <c r="BJ131" s="58">
        <v>26.2</v>
      </c>
      <c r="BK131" s="58">
        <v>3.5</v>
      </c>
      <c r="BL131" s="58">
        <v>9.5</v>
      </c>
      <c r="BM131" s="58">
        <v>5.6</v>
      </c>
      <c r="BN131" s="58">
        <v>14.3</v>
      </c>
      <c r="BO131" s="58">
        <v>18.600000000000009</v>
      </c>
      <c r="BP131" s="89">
        <v>100</v>
      </c>
      <c r="BQ131" s="21" t="s">
        <v>148</v>
      </c>
      <c r="BR131" s="105"/>
      <c r="BS131" s="105"/>
      <c r="BT131" s="105"/>
      <c r="BU131" s="105"/>
      <c r="BV131" s="105"/>
      <c r="BW131" s="105"/>
      <c r="BX131" s="21"/>
      <c r="DH131" s="2" t="s">
        <v>475</v>
      </c>
      <c r="DI131" s="2" t="s">
        <v>765</v>
      </c>
      <c r="DJ131" s="2" t="s">
        <v>742</v>
      </c>
      <c r="DL131" s="2" t="s">
        <v>959</v>
      </c>
      <c r="DN131" s="2" t="s">
        <v>1231</v>
      </c>
      <c r="DO131" s="2" t="s">
        <v>1232</v>
      </c>
    </row>
    <row r="132" spans="3:119">
      <c r="C132" s="26" t="s">
        <v>196</v>
      </c>
      <c r="D132" s="3" t="s">
        <v>204</v>
      </c>
      <c r="E132" s="24">
        <v>4</v>
      </c>
      <c r="F132" s="48" t="s">
        <v>650</v>
      </c>
      <c r="G132" s="11" t="s">
        <v>226</v>
      </c>
      <c r="H132" s="48"/>
      <c r="I132" s="11"/>
      <c r="J132" s="48"/>
      <c r="AW132" s="56" t="s">
        <v>476</v>
      </c>
      <c r="AX132" s="56" t="s">
        <v>765</v>
      </c>
      <c r="AY132" s="87" t="s">
        <v>742</v>
      </c>
      <c r="AZ132" s="56">
        <v>500</v>
      </c>
      <c r="BA132" s="21" t="s">
        <v>816</v>
      </c>
      <c r="BB132" s="91">
        <v>3.3469752649917743</v>
      </c>
      <c r="BC132" s="21" t="s">
        <v>781</v>
      </c>
      <c r="BD132" s="57"/>
      <c r="BE132" s="57"/>
      <c r="BF132" s="21"/>
      <c r="BG132" s="57"/>
      <c r="BH132" s="58">
        <v>18.8</v>
      </c>
      <c r="BI132" s="58">
        <v>3.5</v>
      </c>
      <c r="BJ132" s="58">
        <v>26.2</v>
      </c>
      <c r="BK132" s="58">
        <v>3.5</v>
      </c>
      <c r="BL132" s="58">
        <v>9.5</v>
      </c>
      <c r="BM132" s="58">
        <v>5.6</v>
      </c>
      <c r="BN132" s="58">
        <v>14.3</v>
      </c>
      <c r="BO132" s="58">
        <v>18.600000000000009</v>
      </c>
      <c r="BP132" s="89">
        <v>100</v>
      </c>
      <c r="BQ132" s="21" t="s">
        <v>148</v>
      </c>
      <c r="BR132" s="105"/>
      <c r="BS132" s="105"/>
      <c r="BT132" s="105"/>
      <c r="BU132" s="105"/>
      <c r="BV132" s="105"/>
      <c r="BW132" s="105"/>
      <c r="BX132" s="21"/>
      <c r="DH132" s="2" t="s">
        <v>476</v>
      </c>
      <c r="DI132" s="2" t="s">
        <v>765</v>
      </c>
      <c r="DJ132" s="2" t="s">
        <v>742</v>
      </c>
      <c r="DK132" s="2" t="s">
        <v>931</v>
      </c>
      <c r="DL132" s="2" t="s">
        <v>932</v>
      </c>
      <c r="DN132" s="2" t="s">
        <v>1233</v>
      </c>
      <c r="DO132" s="2" t="s">
        <v>1234</v>
      </c>
    </row>
    <row r="133" spans="3:119">
      <c r="C133" s="26" t="s">
        <v>197</v>
      </c>
      <c r="D133" s="3" t="s">
        <v>204</v>
      </c>
      <c r="E133" s="24">
        <v>7</v>
      </c>
      <c r="F133" s="48" t="s">
        <v>650</v>
      </c>
      <c r="G133" s="11" t="s">
        <v>226</v>
      </c>
      <c r="H133" s="48"/>
      <c r="I133" s="11"/>
      <c r="J133" s="48"/>
      <c r="AW133" s="56" t="s">
        <v>477</v>
      </c>
      <c r="AX133" s="56" t="s">
        <v>761</v>
      </c>
      <c r="AY133" s="87" t="s">
        <v>760</v>
      </c>
      <c r="AZ133" s="56">
        <v>832</v>
      </c>
      <c r="BA133" s="21" t="s">
        <v>802</v>
      </c>
      <c r="BB133" s="91">
        <v>15.047829286239883</v>
      </c>
      <c r="BC133" s="21" t="s">
        <v>781</v>
      </c>
      <c r="BD133" s="57"/>
      <c r="BE133" s="57"/>
      <c r="BF133" s="21"/>
      <c r="BG133" s="57"/>
      <c r="BH133" s="58">
        <v>21.8</v>
      </c>
      <c r="BI133" s="58">
        <v>4.7</v>
      </c>
      <c r="BJ133" s="58">
        <v>30.1</v>
      </c>
      <c r="BK133" s="58">
        <v>7.5</v>
      </c>
      <c r="BL133" s="58">
        <v>9.5</v>
      </c>
      <c r="BM133" s="58">
        <v>5.6</v>
      </c>
      <c r="BN133" s="58">
        <v>6.2</v>
      </c>
      <c r="BO133" s="58">
        <v>14.600000000000009</v>
      </c>
      <c r="BP133" s="89">
        <v>100</v>
      </c>
      <c r="BQ133" s="21" t="s">
        <v>148</v>
      </c>
      <c r="BR133" s="105"/>
      <c r="BS133" s="105"/>
      <c r="BT133" s="105"/>
      <c r="BU133" s="105"/>
      <c r="BV133" s="105"/>
      <c r="BW133" s="105"/>
      <c r="BX133" s="21"/>
      <c r="DH133" s="2" t="s">
        <v>477</v>
      </c>
      <c r="DI133" s="2" t="s">
        <v>761</v>
      </c>
      <c r="DJ133" s="2" t="s">
        <v>760</v>
      </c>
      <c r="DL133" s="2" t="s">
        <v>959</v>
      </c>
      <c r="DN133" s="2" t="s">
        <v>1235</v>
      </c>
      <c r="DO133" s="2" t="s">
        <v>1236</v>
      </c>
    </row>
    <row r="134" spans="3:119">
      <c r="C134" s="26" t="s">
        <v>628</v>
      </c>
      <c r="D134" s="3" t="s">
        <v>627</v>
      </c>
      <c r="E134" s="24">
        <v>1</v>
      </c>
      <c r="F134" s="48" t="s">
        <v>650</v>
      </c>
      <c r="G134" s="11" t="s">
        <v>226</v>
      </c>
      <c r="H134" s="48"/>
      <c r="I134" s="11"/>
      <c r="J134" s="48"/>
      <c r="AW134" s="56" t="s">
        <v>478</v>
      </c>
      <c r="AX134" s="56" t="s">
        <v>765</v>
      </c>
      <c r="AY134" s="87" t="s">
        <v>759</v>
      </c>
      <c r="AZ134" s="56">
        <v>407</v>
      </c>
      <c r="BA134" s="21" t="s">
        <v>802</v>
      </c>
      <c r="BB134" s="91">
        <v>11.661037764814246</v>
      </c>
      <c r="BC134" s="21" t="s">
        <v>781</v>
      </c>
      <c r="BD134" s="57"/>
      <c r="BE134" s="57"/>
      <c r="BF134" s="21"/>
      <c r="BG134" s="57"/>
      <c r="BH134" s="58">
        <v>18</v>
      </c>
      <c r="BI134" s="58">
        <v>2.9</v>
      </c>
      <c r="BJ134" s="58">
        <v>41.1</v>
      </c>
      <c r="BK134" s="58">
        <v>9.8000000000000007</v>
      </c>
      <c r="BL134" s="58">
        <v>9.5</v>
      </c>
      <c r="BM134" s="58">
        <v>5.6</v>
      </c>
      <c r="BN134" s="58">
        <v>6.3</v>
      </c>
      <c r="BO134" s="58">
        <v>6.8000000000000114</v>
      </c>
      <c r="BP134" s="89">
        <v>100</v>
      </c>
      <c r="BQ134" s="21" t="s">
        <v>148</v>
      </c>
      <c r="BR134" s="105"/>
      <c r="BS134" s="105"/>
      <c r="BT134" s="105"/>
      <c r="BU134" s="105"/>
      <c r="BV134" s="105"/>
      <c r="BW134" s="105"/>
      <c r="BX134" s="21"/>
      <c r="DH134" s="2" t="s">
        <v>478</v>
      </c>
      <c r="DI134" s="2" t="s">
        <v>765</v>
      </c>
      <c r="DJ134" s="2" t="s">
        <v>759</v>
      </c>
      <c r="DL134" s="2" t="s">
        <v>959</v>
      </c>
      <c r="DN134" s="2" t="s">
        <v>1237</v>
      </c>
      <c r="DO134" s="2" t="s">
        <v>1238</v>
      </c>
    </row>
    <row r="135" spans="3:119">
      <c r="C135" s="5" t="s">
        <v>899</v>
      </c>
      <c r="D135" s="9"/>
      <c r="AW135" s="56" t="s">
        <v>479</v>
      </c>
      <c r="AX135" s="56" t="s">
        <v>765</v>
      </c>
      <c r="AY135" s="87" t="s">
        <v>743</v>
      </c>
      <c r="AZ135" s="56">
        <v>156</v>
      </c>
      <c r="BA135" s="21" t="s">
        <v>802</v>
      </c>
      <c r="BB135" s="91">
        <v>23.730441943453197</v>
      </c>
      <c r="BC135" s="21" t="s">
        <v>781</v>
      </c>
      <c r="BD135" s="57"/>
      <c r="BE135" s="57"/>
      <c r="BF135" s="21"/>
      <c r="BG135" s="57"/>
      <c r="BH135" s="58">
        <v>11.3</v>
      </c>
      <c r="BI135" s="58">
        <v>2.5</v>
      </c>
      <c r="BJ135" s="58">
        <v>40.299999999999997</v>
      </c>
      <c r="BK135" s="58">
        <v>7.9</v>
      </c>
      <c r="BL135" s="58">
        <v>9.5</v>
      </c>
      <c r="BM135" s="58">
        <v>5.6</v>
      </c>
      <c r="BN135" s="58">
        <v>6.4</v>
      </c>
      <c r="BO135" s="58">
        <v>16.5</v>
      </c>
      <c r="BP135" s="89">
        <v>100</v>
      </c>
      <c r="BQ135" s="21" t="s">
        <v>148</v>
      </c>
      <c r="BR135" s="105"/>
      <c r="BS135" s="105"/>
      <c r="BT135" s="105"/>
      <c r="BU135" s="105"/>
      <c r="BV135" s="105"/>
      <c r="BW135" s="105"/>
      <c r="BX135" s="21"/>
      <c r="DH135" s="2" t="s">
        <v>479</v>
      </c>
      <c r="DI135" s="2" t="s">
        <v>765</v>
      </c>
      <c r="DJ135" s="2" t="s">
        <v>743</v>
      </c>
      <c r="DL135" s="2" t="s">
        <v>959</v>
      </c>
      <c r="DN135" s="2" t="s">
        <v>1239</v>
      </c>
      <c r="DO135" s="2" t="s">
        <v>1240</v>
      </c>
    </row>
    <row r="136" spans="3:119" ht="26">
      <c r="C136" s="5" t="s">
        <v>900</v>
      </c>
      <c r="D136" s="9"/>
      <c r="AW136" s="56" t="s">
        <v>480</v>
      </c>
      <c r="AX136" s="56" t="s">
        <v>765</v>
      </c>
      <c r="AY136" s="87" t="s">
        <v>744</v>
      </c>
      <c r="AZ136" s="56">
        <v>366</v>
      </c>
      <c r="BA136" s="21" t="s">
        <v>802</v>
      </c>
      <c r="BB136" s="91">
        <v>5.4123414965002699</v>
      </c>
      <c r="BC136" s="21" t="s">
        <v>782</v>
      </c>
      <c r="BD136" s="57"/>
      <c r="BE136" s="57"/>
      <c r="BF136" s="21"/>
      <c r="BG136" s="57"/>
      <c r="BH136" s="58">
        <v>12.9</v>
      </c>
      <c r="BI136" s="58">
        <v>2.7</v>
      </c>
      <c r="BJ136" s="58">
        <v>43.5</v>
      </c>
      <c r="BK136" s="58">
        <v>9.9</v>
      </c>
      <c r="BL136" s="58">
        <v>9.5</v>
      </c>
      <c r="BM136" s="58">
        <v>5.6</v>
      </c>
      <c r="BN136" s="58">
        <v>7.2</v>
      </c>
      <c r="BO136" s="58">
        <v>8.7000000000000028</v>
      </c>
      <c r="BP136" s="89">
        <v>100</v>
      </c>
      <c r="BQ136" s="21" t="s">
        <v>148</v>
      </c>
      <c r="BR136" s="105"/>
      <c r="BS136" s="105"/>
      <c r="BT136" s="105"/>
      <c r="BU136" s="105"/>
      <c r="BV136" s="105"/>
      <c r="BW136" s="105"/>
      <c r="BX136" s="21"/>
      <c r="DH136" s="2" t="s">
        <v>480</v>
      </c>
      <c r="DI136" s="2" t="s">
        <v>765</v>
      </c>
      <c r="DJ136" s="2" t="s">
        <v>744</v>
      </c>
      <c r="DL136" s="2" t="s">
        <v>959</v>
      </c>
      <c r="DN136" s="2" t="s">
        <v>1241</v>
      </c>
      <c r="DO136" s="2" t="s">
        <v>1242</v>
      </c>
    </row>
    <row r="137" spans="3:119">
      <c r="AW137" s="56" t="s">
        <v>481</v>
      </c>
      <c r="AX137" s="56" t="s">
        <v>761</v>
      </c>
      <c r="AY137" s="87" t="s">
        <v>750</v>
      </c>
      <c r="AZ137" s="56">
        <v>104.9</v>
      </c>
      <c r="BA137" s="21" t="s">
        <v>805</v>
      </c>
      <c r="BB137" s="91">
        <v>9.0449328924333781</v>
      </c>
      <c r="BC137" s="21" t="s">
        <v>781</v>
      </c>
      <c r="BD137" s="57"/>
      <c r="BE137" s="57"/>
      <c r="BF137" s="21"/>
      <c r="BG137" s="57"/>
      <c r="BH137" s="58">
        <v>30.6</v>
      </c>
      <c r="BI137" s="58">
        <v>2</v>
      </c>
      <c r="BJ137" s="58">
        <v>23.8</v>
      </c>
      <c r="BK137" s="58">
        <v>10</v>
      </c>
      <c r="BL137" s="58">
        <v>9.5</v>
      </c>
      <c r="BM137" s="58">
        <v>5.6</v>
      </c>
      <c r="BN137" s="58">
        <v>13</v>
      </c>
      <c r="BO137" s="58">
        <v>5.5</v>
      </c>
      <c r="BP137" s="89">
        <v>100</v>
      </c>
      <c r="BQ137" s="21" t="s">
        <v>148</v>
      </c>
      <c r="BR137" s="105"/>
      <c r="BS137" s="105"/>
      <c r="BT137" s="105"/>
      <c r="BU137" s="105"/>
      <c r="BV137" s="105"/>
      <c r="BW137" s="105"/>
      <c r="BX137" s="21"/>
      <c r="DH137" s="2" t="s">
        <v>481</v>
      </c>
      <c r="DI137" s="2" t="s">
        <v>761</v>
      </c>
      <c r="DJ137" s="2" t="s">
        <v>750</v>
      </c>
      <c r="DK137" s="2" t="s">
        <v>481</v>
      </c>
      <c r="DL137" s="2" t="s">
        <v>933</v>
      </c>
      <c r="DN137" s="2" t="s">
        <v>1243</v>
      </c>
      <c r="DO137" s="2" t="s">
        <v>1244</v>
      </c>
    </row>
    <row r="138" spans="3:119">
      <c r="AW138" s="56" t="s">
        <v>482</v>
      </c>
      <c r="AX138" s="56" t="s">
        <v>765</v>
      </c>
      <c r="AY138" s="87" t="s">
        <v>759</v>
      </c>
      <c r="AZ138" s="56">
        <v>552</v>
      </c>
      <c r="BA138" s="21" t="s">
        <v>802</v>
      </c>
      <c r="BB138" s="91">
        <v>10.466800356506239</v>
      </c>
      <c r="BC138" s="21" t="s">
        <v>781</v>
      </c>
      <c r="BD138" s="57"/>
      <c r="BE138" s="57"/>
      <c r="BF138" s="21"/>
      <c r="BG138" s="57"/>
      <c r="BH138" s="58">
        <v>18</v>
      </c>
      <c r="BI138" s="58">
        <v>2.9</v>
      </c>
      <c r="BJ138" s="58">
        <v>41.1</v>
      </c>
      <c r="BK138" s="58">
        <v>9.8000000000000007</v>
      </c>
      <c r="BL138" s="58">
        <v>9.5</v>
      </c>
      <c r="BM138" s="58">
        <v>5.6</v>
      </c>
      <c r="BN138" s="58">
        <v>6.3</v>
      </c>
      <c r="BO138" s="58">
        <v>6.8000000000000114</v>
      </c>
      <c r="BP138" s="89">
        <v>100</v>
      </c>
      <c r="BQ138" s="21" t="s">
        <v>148</v>
      </c>
      <c r="BR138" s="105"/>
      <c r="BS138" s="105"/>
      <c r="BT138" s="105"/>
      <c r="BU138" s="105"/>
      <c r="BV138" s="105"/>
      <c r="BW138" s="105"/>
      <c r="BX138" s="21"/>
      <c r="DH138" s="2" t="s">
        <v>482</v>
      </c>
      <c r="DI138" s="2" t="s">
        <v>765</v>
      </c>
      <c r="DJ138" s="2" t="s">
        <v>759</v>
      </c>
      <c r="DL138" s="2" t="s">
        <v>959</v>
      </c>
      <c r="DN138" s="2" t="s">
        <v>1245</v>
      </c>
      <c r="DO138" s="2" t="s">
        <v>1246</v>
      </c>
    </row>
    <row r="139" spans="3:119" ht="26">
      <c r="AW139" s="56" t="s">
        <v>483</v>
      </c>
      <c r="AX139" s="56" t="s">
        <v>763</v>
      </c>
      <c r="AY139" s="87" t="s">
        <v>748</v>
      </c>
      <c r="AZ139" s="56">
        <v>43</v>
      </c>
      <c r="BA139" s="21" t="s">
        <v>802</v>
      </c>
      <c r="BB139" s="91">
        <v>11.740747004194485</v>
      </c>
      <c r="BC139" s="21" t="s">
        <v>789</v>
      </c>
      <c r="BD139" s="57"/>
      <c r="BE139" s="57"/>
      <c r="BF139" s="21"/>
      <c r="BG139" s="57"/>
      <c r="BH139" s="58">
        <v>25</v>
      </c>
      <c r="BI139" s="58">
        <v>7.3</v>
      </c>
      <c r="BJ139" s="58">
        <v>23</v>
      </c>
      <c r="BK139" s="58">
        <v>15</v>
      </c>
      <c r="BL139" s="58">
        <v>9.5</v>
      </c>
      <c r="BM139" s="58">
        <v>5.6</v>
      </c>
      <c r="BN139" s="58">
        <v>7.3</v>
      </c>
      <c r="BO139" s="58">
        <v>7.3</v>
      </c>
      <c r="BP139" s="89">
        <v>99.999999999999986</v>
      </c>
      <c r="BQ139" s="21" t="s">
        <v>148</v>
      </c>
      <c r="BR139" s="105"/>
      <c r="BS139" s="105"/>
      <c r="BT139" s="105"/>
      <c r="BU139" s="105"/>
      <c r="BV139" s="105"/>
      <c r="BW139" s="105"/>
      <c r="BX139" s="21"/>
      <c r="DH139" s="2" t="s">
        <v>483</v>
      </c>
      <c r="DI139" s="2" t="s">
        <v>763</v>
      </c>
      <c r="DJ139" s="2" t="s">
        <v>748</v>
      </c>
      <c r="DL139" s="2" t="s">
        <v>959</v>
      </c>
      <c r="DN139" s="2" t="s">
        <v>1247</v>
      </c>
      <c r="DO139" s="2" t="s">
        <v>1248</v>
      </c>
    </row>
    <row r="140" spans="3:119" ht="26">
      <c r="AW140" s="56" t="s">
        <v>484</v>
      </c>
      <c r="AX140" s="56" t="s">
        <v>763</v>
      </c>
      <c r="AY140" s="87" t="s">
        <v>749</v>
      </c>
      <c r="AZ140" s="56">
        <v>407</v>
      </c>
      <c r="BA140" s="21" t="s">
        <v>802</v>
      </c>
      <c r="BB140" s="91">
        <v>13.490630673342661</v>
      </c>
      <c r="BC140" s="21" t="s">
        <v>787</v>
      </c>
      <c r="BD140" s="57"/>
      <c r="BE140" s="57"/>
      <c r="BF140" s="21"/>
      <c r="BG140" s="57"/>
      <c r="BH140" s="58">
        <v>9.8000000000000007</v>
      </c>
      <c r="BI140" s="58">
        <v>1</v>
      </c>
      <c r="BJ140" s="58">
        <v>40.4</v>
      </c>
      <c r="BK140" s="58">
        <v>4.4000000000000004</v>
      </c>
      <c r="BL140" s="58">
        <v>9.5</v>
      </c>
      <c r="BM140" s="58">
        <v>5.6</v>
      </c>
      <c r="BN140" s="58">
        <v>3</v>
      </c>
      <c r="BO140" s="58">
        <v>26.300000000000011</v>
      </c>
      <c r="BP140" s="89">
        <v>100</v>
      </c>
      <c r="BQ140" s="21" t="s">
        <v>148</v>
      </c>
      <c r="BR140" s="105"/>
      <c r="BS140" s="105"/>
      <c r="BT140" s="105"/>
      <c r="BU140" s="105"/>
      <c r="BV140" s="105"/>
      <c r="BW140" s="105"/>
      <c r="BX140" s="21"/>
      <c r="DH140" s="2" t="s">
        <v>484</v>
      </c>
      <c r="DI140" s="2" t="s">
        <v>763</v>
      </c>
      <c r="DJ140" s="2" t="s">
        <v>749</v>
      </c>
      <c r="DL140" s="2" t="s">
        <v>959</v>
      </c>
      <c r="DN140" s="2" t="s">
        <v>1249</v>
      </c>
      <c r="DO140" s="2" t="s">
        <v>1250</v>
      </c>
    </row>
    <row r="141" spans="3:119">
      <c r="AW141" s="56" t="s">
        <v>485</v>
      </c>
      <c r="AX141" s="56" t="s">
        <v>763</v>
      </c>
      <c r="AY141" s="87" t="s">
        <v>747</v>
      </c>
      <c r="AZ141" s="56">
        <v>538</v>
      </c>
      <c r="BA141" s="21" t="s">
        <v>802</v>
      </c>
      <c r="BB141" s="91">
        <v>69.696005936762873</v>
      </c>
      <c r="BC141" s="21" t="s">
        <v>781</v>
      </c>
      <c r="BD141" s="57"/>
      <c r="BE141" s="57"/>
      <c r="BF141" s="21"/>
      <c r="BG141" s="57"/>
      <c r="BH141" s="58">
        <v>16.5</v>
      </c>
      <c r="BI141" s="58">
        <v>2.5</v>
      </c>
      <c r="BJ141" s="58">
        <v>51.1</v>
      </c>
      <c r="BK141" s="58">
        <v>2</v>
      </c>
      <c r="BL141" s="58">
        <v>9.5</v>
      </c>
      <c r="BM141" s="58">
        <v>5.6</v>
      </c>
      <c r="BN141" s="58">
        <v>4.5</v>
      </c>
      <c r="BO141" s="58">
        <v>8.3000000000000114</v>
      </c>
      <c r="BP141" s="89">
        <v>100</v>
      </c>
      <c r="BQ141" s="21" t="s">
        <v>148</v>
      </c>
      <c r="BR141" s="105"/>
      <c r="BS141" s="105"/>
      <c r="BT141" s="105"/>
      <c r="BU141" s="105"/>
      <c r="BV141" s="105"/>
      <c r="BW141" s="105"/>
      <c r="BX141" s="21"/>
      <c r="DH141" s="2" t="s">
        <v>485</v>
      </c>
      <c r="DI141" s="2" t="s">
        <v>763</v>
      </c>
      <c r="DJ141" s="2" t="s">
        <v>747</v>
      </c>
      <c r="DL141" s="2" t="s">
        <v>959</v>
      </c>
      <c r="DN141" s="2" t="s">
        <v>1251</v>
      </c>
      <c r="DO141" s="2" t="s">
        <v>1252</v>
      </c>
    </row>
    <row r="142" spans="3:119" ht="26">
      <c r="AW142" s="56" t="s">
        <v>486</v>
      </c>
      <c r="AX142" s="56" t="s">
        <v>761</v>
      </c>
      <c r="AY142" s="87" t="s">
        <v>752</v>
      </c>
      <c r="AZ142" s="56">
        <v>97</v>
      </c>
      <c r="BA142" s="21" t="s">
        <v>802</v>
      </c>
      <c r="BB142" s="91">
        <v>6.2171813834411278</v>
      </c>
      <c r="BC142" s="21" t="s">
        <v>783</v>
      </c>
      <c r="BD142" s="57"/>
      <c r="BE142" s="57"/>
      <c r="BF142" s="21"/>
      <c r="BG142" s="57"/>
      <c r="BH142" s="58">
        <v>27.5</v>
      </c>
      <c r="BI142" s="58">
        <v>7.4</v>
      </c>
      <c r="BJ142" s="58">
        <v>24.2</v>
      </c>
      <c r="BK142" s="58">
        <v>11</v>
      </c>
      <c r="BL142" s="58">
        <v>9.5</v>
      </c>
      <c r="BM142" s="58">
        <v>5.6</v>
      </c>
      <c r="BN142" s="58">
        <v>7.4</v>
      </c>
      <c r="BO142" s="58">
        <v>7.3999999999999986</v>
      </c>
      <c r="BP142" s="89">
        <v>100</v>
      </c>
      <c r="BQ142" s="21" t="s">
        <v>148</v>
      </c>
      <c r="BR142" s="105"/>
      <c r="BS142" s="105"/>
      <c r="BT142" s="105"/>
      <c r="BU142" s="105"/>
      <c r="BV142" s="105"/>
      <c r="BW142" s="105"/>
      <c r="BX142" s="21"/>
      <c r="DH142" s="2" t="s">
        <v>486</v>
      </c>
      <c r="DI142" s="2" t="s">
        <v>761</v>
      </c>
      <c r="DJ142" s="2" t="s">
        <v>752</v>
      </c>
      <c r="DL142" s="2" t="s">
        <v>959</v>
      </c>
      <c r="DN142" s="2" t="s">
        <v>1253</v>
      </c>
      <c r="DO142" s="2" t="s">
        <v>1254</v>
      </c>
    </row>
    <row r="143" spans="3:119">
      <c r="AW143" s="56" t="s">
        <v>487</v>
      </c>
      <c r="AX143" s="56" t="s">
        <v>761</v>
      </c>
      <c r="AY143" s="87" t="s">
        <v>750</v>
      </c>
      <c r="AZ143" s="56">
        <v>18</v>
      </c>
      <c r="BA143" s="21" t="s">
        <v>805</v>
      </c>
      <c r="BB143" s="91">
        <v>21.97950377562028</v>
      </c>
      <c r="BC143" s="21" t="s">
        <v>781</v>
      </c>
      <c r="BD143" s="57"/>
      <c r="BE143" s="57"/>
      <c r="BF143" s="21"/>
      <c r="BG143" s="57"/>
      <c r="BH143" s="58">
        <v>30.6</v>
      </c>
      <c r="BI143" s="58">
        <v>2</v>
      </c>
      <c r="BJ143" s="58">
        <v>23.8</v>
      </c>
      <c r="BK143" s="58">
        <v>10</v>
      </c>
      <c r="BL143" s="58">
        <v>9.5</v>
      </c>
      <c r="BM143" s="58">
        <v>5.6</v>
      </c>
      <c r="BN143" s="58">
        <v>13</v>
      </c>
      <c r="BO143" s="58">
        <v>5.5</v>
      </c>
      <c r="BP143" s="89">
        <v>100</v>
      </c>
      <c r="BQ143" s="21" t="s">
        <v>148</v>
      </c>
      <c r="BR143" s="105"/>
      <c r="BS143" s="105"/>
      <c r="BT143" s="105"/>
      <c r="BU143" s="105"/>
      <c r="BV143" s="105"/>
      <c r="BW143" s="105"/>
      <c r="BX143" s="21"/>
      <c r="DH143" s="2" t="s">
        <v>487</v>
      </c>
      <c r="DI143" s="2" t="s">
        <v>761</v>
      </c>
      <c r="DJ143" s="2" t="s">
        <v>750</v>
      </c>
      <c r="DK143" s="2" t="s">
        <v>487</v>
      </c>
      <c r="DL143" s="2" t="s">
        <v>935</v>
      </c>
      <c r="DN143" s="2" t="s">
        <v>1255</v>
      </c>
      <c r="DO143" s="2" t="s">
        <v>1256</v>
      </c>
    </row>
    <row r="144" spans="3:119">
      <c r="AW144" s="56" t="s">
        <v>488</v>
      </c>
      <c r="AX144" s="56" t="s">
        <v>761</v>
      </c>
      <c r="AY144" s="87" t="s">
        <v>752</v>
      </c>
      <c r="AZ144" s="56">
        <v>219.3</v>
      </c>
      <c r="BA144" s="21" t="s">
        <v>805</v>
      </c>
      <c r="BB144" s="91">
        <v>6.2992125984251963</v>
      </c>
      <c r="BC144" s="21" t="s">
        <v>781</v>
      </c>
      <c r="BD144" s="57"/>
      <c r="BE144" s="57"/>
      <c r="BF144" s="21"/>
      <c r="BG144" s="57"/>
      <c r="BH144" s="58">
        <v>27.5</v>
      </c>
      <c r="BI144" s="58">
        <v>7.4</v>
      </c>
      <c r="BJ144" s="58">
        <v>24.2</v>
      </c>
      <c r="BK144" s="58">
        <v>11</v>
      </c>
      <c r="BL144" s="58">
        <v>9.5</v>
      </c>
      <c r="BM144" s="58">
        <v>5.6</v>
      </c>
      <c r="BN144" s="58">
        <v>7.4</v>
      </c>
      <c r="BO144" s="58">
        <v>7.3999999999999986</v>
      </c>
      <c r="BP144" s="89">
        <v>100</v>
      </c>
      <c r="BQ144" s="21" t="s">
        <v>148</v>
      </c>
      <c r="BR144" s="105"/>
      <c r="BS144" s="105"/>
      <c r="BT144" s="105"/>
      <c r="BU144" s="105"/>
      <c r="BV144" s="105"/>
      <c r="BW144" s="105"/>
      <c r="BX144" s="21"/>
      <c r="DH144" s="2" t="s">
        <v>488</v>
      </c>
      <c r="DI144" s="2" t="s">
        <v>761</v>
      </c>
      <c r="DJ144" s="2" t="s">
        <v>752</v>
      </c>
      <c r="DK144" s="2" t="s">
        <v>488</v>
      </c>
      <c r="DL144" s="2" t="s">
        <v>936</v>
      </c>
      <c r="DN144" s="2" t="s">
        <v>1257</v>
      </c>
      <c r="DO144" s="2" t="s">
        <v>1258</v>
      </c>
    </row>
    <row r="145" spans="49:119" ht="26">
      <c r="AW145" s="56" t="s">
        <v>489</v>
      </c>
      <c r="AX145" s="56" t="s">
        <v>765</v>
      </c>
      <c r="AY145" s="87" t="s">
        <v>742</v>
      </c>
      <c r="AZ145" s="56">
        <v>239</v>
      </c>
      <c r="BA145" s="21" t="s">
        <v>802</v>
      </c>
      <c r="BB145" s="91">
        <v>5.4123414965002699</v>
      </c>
      <c r="BC145" s="21" t="s">
        <v>782</v>
      </c>
      <c r="BD145" s="57"/>
      <c r="BE145" s="57"/>
      <c r="BF145" s="21"/>
      <c r="BG145" s="57"/>
      <c r="BH145" s="58">
        <v>18.8</v>
      </c>
      <c r="BI145" s="58">
        <v>3.5</v>
      </c>
      <c r="BJ145" s="58">
        <v>26.2</v>
      </c>
      <c r="BK145" s="58">
        <v>3.5</v>
      </c>
      <c r="BL145" s="58">
        <v>9.5</v>
      </c>
      <c r="BM145" s="58">
        <v>5.6</v>
      </c>
      <c r="BN145" s="58">
        <v>14.3</v>
      </c>
      <c r="BO145" s="58">
        <v>18.600000000000009</v>
      </c>
      <c r="BP145" s="89">
        <v>100</v>
      </c>
      <c r="BQ145" s="21" t="s">
        <v>148</v>
      </c>
      <c r="BR145" s="105"/>
      <c r="BS145" s="105"/>
      <c r="BT145" s="105"/>
      <c r="BU145" s="105"/>
      <c r="BV145" s="105"/>
      <c r="BW145" s="105"/>
      <c r="BX145" s="21"/>
      <c r="DH145" s="2" t="s">
        <v>489</v>
      </c>
      <c r="DI145" s="2" t="s">
        <v>765</v>
      </c>
      <c r="DJ145" s="2" t="s">
        <v>742</v>
      </c>
      <c r="DL145" s="2" t="s">
        <v>959</v>
      </c>
      <c r="DN145" s="2" t="s">
        <v>1259</v>
      </c>
      <c r="DO145" s="2" t="s">
        <v>1260</v>
      </c>
    </row>
    <row r="146" spans="49:119">
      <c r="AW146" s="56" t="s">
        <v>490</v>
      </c>
      <c r="AX146" s="56" t="s">
        <v>761</v>
      </c>
      <c r="AY146" s="87" t="s">
        <v>751</v>
      </c>
      <c r="AZ146" s="56">
        <v>691</v>
      </c>
      <c r="BA146" s="21" t="s">
        <v>802</v>
      </c>
      <c r="BB146" s="91">
        <v>19.892072943803498</v>
      </c>
      <c r="BC146" s="21" t="s">
        <v>781</v>
      </c>
      <c r="BD146" s="57"/>
      <c r="BE146" s="57"/>
      <c r="BF146" s="21"/>
      <c r="BG146" s="57"/>
      <c r="BH146" s="58">
        <v>17</v>
      </c>
      <c r="BI146" s="58">
        <v>6.8</v>
      </c>
      <c r="BJ146" s="58">
        <v>36.9</v>
      </c>
      <c r="BK146" s="58">
        <v>10.6</v>
      </c>
      <c r="BL146" s="58">
        <v>9.5</v>
      </c>
      <c r="BM146" s="58">
        <v>5.6</v>
      </c>
      <c r="BN146" s="58">
        <v>6.8</v>
      </c>
      <c r="BO146" s="58">
        <v>6.8</v>
      </c>
      <c r="BP146" s="89">
        <v>99.999999999999986</v>
      </c>
      <c r="BQ146" s="21" t="s">
        <v>148</v>
      </c>
      <c r="BR146" s="105"/>
      <c r="BS146" s="105"/>
      <c r="BT146" s="105"/>
      <c r="BU146" s="105"/>
      <c r="BV146" s="105"/>
      <c r="BW146" s="105"/>
      <c r="BX146" s="21"/>
      <c r="DH146" s="2" t="s">
        <v>490</v>
      </c>
      <c r="DI146" s="2" t="s">
        <v>761</v>
      </c>
      <c r="DJ146" s="2" t="s">
        <v>751</v>
      </c>
      <c r="DL146" s="2" t="s">
        <v>959</v>
      </c>
      <c r="DN146" s="2" t="s">
        <v>1261</v>
      </c>
      <c r="DO146" s="2" t="s">
        <v>1262</v>
      </c>
    </row>
    <row r="147" spans="49:119" ht="26">
      <c r="AW147" s="56" t="s">
        <v>491</v>
      </c>
      <c r="AX147" s="56" t="s">
        <v>763</v>
      </c>
      <c r="AY147" s="87" t="s">
        <v>745</v>
      </c>
      <c r="AZ147" s="56">
        <v>377</v>
      </c>
      <c r="BA147" s="21" t="s">
        <v>802</v>
      </c>
      <c r="BB147" s="91">
        <v>11.740747004194485</v>
      </c>
      <c r="BC147" s="21" t="s">
        <v>789</v>
      </c>
      <c r="BD147" s="57"/>
      <c r="BE147" s="57"/>
      <c r="BF147" s="21"/>
      <c r="BG147" s="57"/>
      <c r="BH147" s="58">
        <v>7.7</v>
      </c>
      <c r="BI147" s="58">
        <v>1.7</v>
      </c>
      <c r="BJ147" s="58">
        <v>53.9</v>
      </c>
      <c r="BK147" s="58">
        <v>7</v>
      </c>
      <c r="BL147" s="58">
        <v>9.5</v>
      </c>
      <c r="BM147" s="58">
        <v>5.6</v>
      </c>
      <c r="BN147" s="58">
        <v>5.5</v>
      </c>
      <c r="BO147" s="58">
        <v>9.1000000000000085</v>
      </c>
      <c r="BP147" s="89">
        <v>100</v>
      </c>
      <c r="BQ147" s="21" t="s">
        <v>148</v>
      </c>
      <c r="BR147" s="105"/>
      <c r="BS147" s="105"/>
      <c r="BT147" s="105"/>
      <c r="BU147" s="105"/>
      <c r="BV147" s="105"/>
      <c r="BW147" s="105"/>
      <c r="BX147" s="21"/>
      <c r="DH147" s="2" t="s">
        <v>491</v>
      </c>
      <c r="DI147" s="2" t="s">
        <v>763</v>
      </c>
      <c r="DJ147" s="2" t="s">
        <v>745</v>
      </c>
      <c r="DL147" s="2" t="s">
        <v>959</v>
      </c>
      <c r="DN147" s="2" t="s">
        <v>1263</v>
      </c>
      <c r="DO147" s="2" t="s">
        <v>1264</v>
      </c>
    </row>
    <row r="148" spans="49:119">
      <c r="AW148" s="56" t="s">
        <v>492</v>
      </c>
      <c r="AX148" s="56" t="s">
        <v>761</v>
      </c>
      <c r="AY148" s="87" t="s">
        <v>751</v>
      </c>
      <c r="AZ148" s="56">
        <v>474</v>
      </c>
      <c r="BA148" s="21" t="s">
        <v>802</v>
      </c>
      <c r="BB148" s="91">
        <v>10.025212186531689</v>
      </c>
      <c r="BC148" s="21" t="s">
        <v>785</v>
      </c>
      <c r="BD148" s="57"/>
      <c r="BE148" s="57"/>
      <c r="BF148" s="21"/>
      <c r="BG148" s="57"/>
      <c r="BH148" s="58">
        <v>17</v>
      </c>
      <c r="BI148" s="58">
        <v>6.8</v>
      </c>
      <c r="BJ148" s="58">
        <v>36.9</v>
      </c>
      <c r="BK148" s="58">
        <v>10.6</v>
      </c>
      <c r="BL148" s="58">
        <v>9.5</v>
      </c>
      <c r="BM148" s="58">
        <v>5.6</v>
      </c>
      <c r="BN148" s="58">
        <v>6.8</v>
      </c>
      <c r="BO148" s="58">
        <v>6.8</v>
      </c>
      <c r="BP148" s="89">
        <v>99.999999999999986</v>
      </c>
      <c r="BQ148" s="21" t="s">
        <v>148</v>
      </c>
      <c r="BR148" s="105"/>
      <c r="BS148" s="105"/>
      <c r="BT148" s="105"/>
      <c r="BU148" s="105"/>
      <c r="BV148" s="105"/>
      <c r="BW148" s="105"/>
      <c r="BX148" s="21"/>
      <c r="DH148" s="2" t="s">
        <v>492</v>
      </c>
      <c r="DI148" s="2" t="s">
        <v>761</v>
      </c>
      <c r="DJ148" s="2" t="s">
        <v>751</v>
      </c>
      <c r="DL148" s="2" t="s">
        <v>959</v>
      </c>
      <c r="DN148" s="2" t="s">
        <v>1265</v>
      </c>
      <c r="DO148" s="2" t="s">
        <v>1266</v>
      </c>
    </row>
    <row r="149" spans="49:119" ht="26">
      <c r="AW149" s="56" t="s">
        <v>493</v>
      </c>
      <c r="AX149" s="56" t="s">
        <v>763</v>
      </c>
      <c r="AY149" s="87" t="s">
        <v>745</v>
      </c>
      <c r="AZ149" s="56">
        <v>43</v>
      </c>
      <c r="BA149" s="21" t="s">
        <v>802</v>
      </c>
      <c r="BB149" s="91">
        <v>11.740747004194485</v>
      </c>
      <c r="BC149" s="21" t="s">
        <v>789</v>
      </c>
      <c r="BD149" s="57"/>
      <c r="BE149" s="57"/>
      <c r="BF149" s="21"/>
      <c r="BG149" s="57"/>
      <c r="BH149" s="58">
        <v>7.7</v>
      </c>
      <c r="BI149" s="58">
        <v>1.7</v>
      </c>
      <c r="BJ149" s="58">
        <v>53.9</v>
      </c>
      <c r="BK149" s="58">
        <v>7</v>
      </c>
      <c r="BL149" s="58">
        <v>9.5</v>
      </c>
      <c r="BM149" s="58">
        <v>5.6</v>
      </c>
      <c r="BN149" s="58">
        <v>5.5</v>
      </c>
      <c r="BO149" s="58">
        <v>9.1000000000000085</v>
      </c>
      <c r="BP149" s="89">
        <v>100</v>
      </c>
      <c r="BQ149" s="21" t="s">
        <v>148</v>
      </c>
      <c r="BR149" s="105"/>
      <c r="BS149" s="105"/>
      <c r="BT149" s="105"/>
      <c r="BU149" s="105"/>
      <c r="BV149" s="105"/>
      <c r="BW149" s="105"/>
      <c r="BX149" s="21"/>
      <c r="DH149" s="2" t="s">
        <v>493</v>
      </c>
      <c r="DI149" s="2" t="s">
        <v>763</v>
      </c>
      <c r="DJ149" s="2" t="s">
        <v>745</v>
      </c>
      <c r="DL149" s="2" t="s">
        <v>959</v>
      </c>
      <c r="DN149" s="2" t="s">
        <v>1267</v>
      </c>
      <c r="DO149" s="2" t="s">
        <v>1268</v>
      </c>
    </row>
    <row r="150" spans="49:119">
      <c r="AW150" s="56" t="s">
        <v>494</v>
      </c>
      <c r="AX150" s="56" t="s">
        <v>765</v>
      </c>
      <c r="AY150" s="87" t="s">
        <v>744</v>
      </c>
      <c r="AZ150" s="56">
        <v>470</v>
      </c>
      <c r="BA150" s="21" t="s">
        <v>802</v>
      </c>
      <c r="BB150" s="91">
        <v>5.7924038272450487</v>
      </c>
      <c r="BC150" s="21" t="s">
        <v>781</v>
      </c>
      <c r="BD150" s="57"/>
      <c r="BE150" s="57"/>
      <c r="BF150" s="21"/>
      <c r="BG150" s="57"/>
      <c r="BH150" s="58">
        <v>12.9</v>
      </c>
      <c r="BI150" s="58">
        <v>2.7</v>
      </c>
      <c r="BJ150" s="58">
        <v>43.5</v>
      </c>
      <c r="BK150" s="58">
        <v>9.9</v>
      </c>
      <c r="BL150" s="58">
        <v>9.5</v>
      </c>
      <c r="BM150" s="58">
        <v>5.6</v>
      </c>
      <c r="BN150" s="58">
        <v>7.2</v>
      </c>
      <c r="BO150" s="58">
        <v>8.7000000000000028</v>
      </c>
      <c r="BP150" s="89">
        <v>100</v>
      </c>
      <c r="BQ150" s="21" t="s">
        <v>148</v>
      </c>
      <c r="BR150" s="105"/>
      <c r="BS150" s="105"/>
      <c r="BT150" s="105"/>
      <c r="BU150" s="105"/>
      <c r="BV150" s="105"/>
      <c r="BW150" s="105"/>
      <c r="BX150" s="21"/>
      <c r="DH150" s="2" t="s">
        <v>494</v>
      </c>
      <c r="DI150" s="2" t="s">
        <v>765</v>
      </c>
      <c r="DJ150" s="2" t="s">
        <v>744</v>
      </c>
      <c r="DL150" s="2" t="s">
        <v>959</v>
      </c>
      <c r="DN150" s="2" t="s">
        <v>1269</v>
      </c>
      <c r="DO150" s="2" t="s">
        <v>1270</v>
      </c>
    </row>
    <row r="151" spans="49:119">
      <c r="AW151" s="56" t="s">
        <v>495</v>
      </c>
      <c r="AX151" s="56" t="s">
        <v>765</v>
      </c>
      <c r="AY151" s="87" t="s">
        <v>743</v>
      </c>
      <c r="AZ151" s="56">
        <v>553</v>
      </c>
      <c r="BA151" s="21" t="s">
        <v>802</v>
      </c>
      <c r="BB151" s="91">
        <v>18.8367793271604</v>
      </c>
      <c r="BC151" s="21" t="s">
        <v>788</v>
      </c>
      <c r="BD151" s="57"/>
      <c r="BE151" s="57"/>
      <c r="BF151" s="21"/>
      <c r="BG151" s="57"/>
      <c r="BH151" s="58">
        <v>11.3</v>
      </c>
      <c r="BI151" s="58">
        <v>2.5</v>
      </c>
      <c r="BJ151" s="58">
        <v>40.299999999999997</v>
      </c>
      <c r="BK151" s="58">
        <v>7.9</v>
      </c>
      <c r="BL151" s="58">
        <v>9.5</v>
      </c>
      <c r="BM151" s="58">
        <v>5.6</v>
      </c>
      <c r="BN151" s="58">
        <v>6.4</v>
      </c>
      <c r="BO151" s="58">
        <v>16.5</v>
      </c>
      <c r="BP151" s="89">
        <v>100</v>
      </c>
      <c r="BQ151" s="21" t="s">
        <v>148</v>
      </c>
      <c r="BR151" s="105"/>
      <c r="BS151" s="105"/>
      <c r="BT151" s="105"/>
      <c r="BU151" s="105"/>
      <c r="BV151" s="105"/>
      <c r="BW151" s="105"/>
      <c r="BX151" s="21"/>
      <c r="DH151" s="2" t="s">
        <v>495</v>
      </c>
      <c r="DI151" s="2" t="s">
        <v>765</v>
      </c>
      <c r="DJ151" s="2" t="s">
        <v>743</v>
      </c>
      <c r="DL151" s="2" t="s">
        <v>959</v>
      </c>
      <c r="DN151" s="2" t="s">
        <v>1271</v>
      </c>
      <c r="DO151" s="2" t="s">
        <v>1272</v>
      </c>
    </row>
    <row r="152" spans="49:119" ht="26">
      <c r="AW152" s="56" t="s">
        <v>496</v>
      </c>
      <c r="AX152" s="56" t="s">
        <v>763</v>
      </c>
      <c r="AY152" s="87" t="s">
        <v>749</v>
      </c>
      <c r="AZ152" s="56">
        <v>550</v>
      </c>
      <c r="BA152" s="21" t="s">
        <v>802</v>
      </c>
      <c r="BB152" s="91">
        <v>13.490630673342661</v>
      </c>
      <c r="BC152" s="21" t="s">
        <v>787</v>
      </c>
      <c r="BD152" s="57"/>
      <c r="BE152" s="57"/>
      <c r="BF152" s="21"/>
      <c r="BG152" s="57"/>
      <c r="BH152" s="58">
        <v>9.8000000000000007</v>
      </c>
      <c r="BI152" s="58">
        <v>1</v>
      </c>
      <c r="BJ152" s="58">
        <v>40.4</v>
      </c>
      <c r="BK152" s="58">
        <v>4.4000000000000004</v>
      </c>
      <c r="BL152" s="58">
        <v>9.5</v>
      </c>
      <c r="BM152" s="58">
        <v>5.6</v>
      </c>
      <c r="BN152" s="58">
        <v>3</v>
      </c>
      <c r="BO152" s="58">
        <v>26.300000000000011</v>
      </c>
      <c r="BP152" s="89">
        <v>100</v>
      </c>
      <c r="BQ152" s="21" t="s">
        <v>148</v>
      </c>
      <c r="BR152" s="105"/>
      <c r="BS152" s="105"/>
      <c r="BT152" s="105"/>
      <c r="BU152" s="105"/>
      <c r="BV152" s="105"/>
      <c r="BW152" s="105"/>
      <c r="BX152" s="21"/>
      <c r="DH152" s="2" t="s">
        <v>496</v>
      </c>
      <c r="DI152" s="2" t="s">
        <v>763</v>
      </c>
      <c r="DJ152" s="2" t="s">
        <v>749</v>
      </c>
      <c r="DL152" s="2" t="s">
        <v>959</v>
      </c>
      <c r="DN152" s="2" t="s">
        <v>1273</v>
      </c>
      <c r="DO152" s="2" t="s">
        <v>1274</v>
      </c>
    </row>
    <row r="153" spans="49:119">
      <c r="AW153" s="56" t="s">
        <v>497</v>
      </c>
      <c r="AX153" s="56" t="s">
        <v>761</v>
      </c>
      <c r="AY153" s="87" t="s">
        <v>751</v>
      </c>
      <c r="AZ153" s="56">
        <v>648</v>
      </c>
      <c r="BA153" s="21" t="s">
        <v>805</v>
      </c>
      <c r="BB153" s="91">
        <v>4.6770601336302899</v>
      </c>
      <c r="BC153" s="21" t="s">
        <v>781</v>
      </c>
      <c r="BD153" s="57"/>
      <c r="BE153" s="57"/>
      <c r="BF153" s="21"/>
      <c r="BG153" s="57"/>
      <c r="BH153" s="58">
        <v>17</v>
      </c>
      <c r="BI153" s="58">
        <v>6.8</v>
      </c>
      <c r="BJ153" s="58">
        <v>36.9</v>
      </c>
      <c r="BK153" s="58">
        <v>10.6</v>
      </c>
      <c r="BL153" s="58">
        <v>9.5</v>
      </c>
      <c r="BM153" s="58">
        <v>5.6</v>
      </c>
      <c r="BN153" s="58">
        <v>6.8</v>
      </c>
      <c r="BO153" s="58">
        <v>6.8</v>
      </c>
      <c r="BP153" s="89">
        <v>99.999999999999986</v>
      </c>
      <c r="BQ153" s="21" t="s">
        <v>148</v>
      </c>
      <c r="BR153" s="105"/>
      <c r="BS153" s="105"/>
      <c r="BT153" s="105"/>
      <c r="BU153" s="105"/>
      <c r="BV153" s="105"/>
      <c r="BW153" s="105"/>
      <c r="BX153" s="21"/>
      <c r="DH153" s="2" t="s">
        <v>497</v>
      </c>
      <c r="DI153" s="2" t="s">
        <v>761</v>
      </c>
      <c r="DJ153" s="2" t="s">
        <v>751</v>
      </c>
      <c r="DK153" s="2" t="s">
        <v>497</v>
      </c>
      <c r="DL153" s="2" t="s">
        <v>937</v>
      </c>
      <c r="DN153" s="2" t="s">
        <v>1275</v>
      </c>
      <c r="DO153" s="2" t="s">
        <v>1276</v>
      </c>
    </row>
    <row r="154" spans="49:119" ht="26">
      <c r="AW154" s="56" t="s">
        <v>498</v>
      </c>
      <c r="AX154" s="55" t="s">
        <v>764</v>
      </c>
      <c r="AY154" s="87" t="s">
        <v>754</v>
      </c>
      <c r="AZ154" s="56">
        <v>610</v>
      </c>
      <c r="BA154" s="21" t="s">
        <v>802</v>
      </c>
      <c r="BB154" s="91">
        <v>5.4123414965002699</v>
      </c>
      <c r="BC154" s="21" t="s">
        <v>782</v>
      </c>
      <c r="BD154" s="57"/>
      <c r="BE154" s="57"/>
      <c r="BF154" s="21"/>
      <c r="BG154" s="57"/>
      <c r="BH154" s="58">
        <v>6</v>
      </c>
      <c r="BI154" s="58">
        <v>2.97</v>
      </c>
      <c r="BJ154" s="58">
        <v>67.5</v>
      </c>
      <c r="BK154" s="58">
        <v>2.5</v>
      </c>
      <c r="BL154" s="58">
        <v>9.5</v>
      </c>
      <c r="BM154" s="58">
        <v>5.6</v>
      </c>
      <c r="BN154" s="58">
        <v>2.97</v>
      </c>
      <c r="BO154" s="58">
        <v>2.9666666666666668</v>
      </c>
      <c r="BP154" s="89">
        <v>100.00666666666666</v>
      </c>
      <c r="BQ154" s="21" t="s">
        <v>148</v>
      </c>
      <c r="BR154" s="105"/>
      <c r="BS154" s="105"/>
      <c r="BT154" s="105"/>
      <c r="BU154" s="105"/>
      <c r="BV154" s="105"/>
      <c r="BW154" s="105"/>
      <c r="BX154" s="21"/>
      <c r="DH154" s="2" t="s">
        <v>498</v>
      </c>
      <c r="DI154" s="2" t="s">
        <v>764</v>
      </c>
      <c r="DJ154" s="2" t="s">
        <v>754</v>
      </c>
      <c r="DL154" s="2" t="s">
        <v>959</v>
      </c>
      <c r="DN154" s="2" t="s">
        <v>1277</v>
      </c>
      <c r="DO154" s="2" t="s">
        <v>1278</v>
      </c>
    </row>
    <row r="155" spans="49:119" ht="26">
      <c r="AW155" s="56" t="s">
        <v>499</v>
      </c>
      <c r="AX155" s="55" t="s">
        <v>762</v>
      </c>
      <c r="AY155" s="87" t="s">
        <v>758</v>
      </c>
      <c r="AZ155" s="56">
        <v>468</v>
      </c>
      <c r="BA155" s="21" t="s">
        <v>802</v>
      </c>
      <c r="BB155" s="91">
        <v>9.3894684857089938</v>
      </c>
      <c r="BC155" s="21" t="s">
        <v>784</v>
      </c>
      <c r="BD155" s="57"/>
      <c r="BE155" s="57"/>
      <c r="BF155" s="21"/>
      <c r="BG155" s="57"/>
      <c r="BH155" s="58">
        <v>17</v>
      </c>
      <c r="BI155" s="58">
        <v>5.0999999999999996</v>
      </c>
      <c r="BJ155" s="58">
        <v>46.9</v>
      </c>
      <c r="BK155" s="58">
        <v>2.4</v>
      </c>
      <c r="BL155" s="58">
        <v>9.5</v>
      </c>
      <c r="BM155" s="58">
        <v>5.6</v>
      </c>
      <c r="BN155" s="58">
        <v>9.9</v>
      </c>
      <c r="BO155" s="58">
        <v>3.5999999999999943</v>
      </c>
      <c r="BP155" s="89">
        <v>100</v>
      </c>
      <c r="BQ155" s="21" t="s">
        <v>148</v>
      </c>
      <c r="BR155" s="105"/>
      <c r="BS155" s="105"/>
      <c r="BT155" s="105"/>
      <c r="BU155" s="105"/>
      <c r="BV155" s="105"/>
      <c r="BW155" s="105"/>
      <c r="BX155" s="21"/>
      <c r="DH155" s="2" t="s">
        <v>499</v>
      </c>
      <c r="DI155" s="2" t="s">
        <v>762</v>
      </c>
      <c r="DJ155" s="2" t="s">
        <v>758</v>
      </c>
      <c r="DL155" s="2" t="s">
        <v>959</v>
      </c>
      <c r="DN155" s="2" t="s">
        <v>1279</v>
      </c>
      <c r="DO155" s="2" t="s">
        <v>1280</v>
      </c>
    </row>
    <row r="156" spans="49:119" ht="26">
      <c r="AW156" s="56" t="s">
        <v>500</v>
      </c>
      <c r="AX156" s="56" t="s">
        <v>763</v>
      </c>
      <c r="AY156" s="87" t="s">
        <v>749</v>
      </c>
      <c r="AZ156" s="56">
        <v>512</v>
      </c>
      <c r="BA156" s="21" t="s">
        <v>802</v>
      </c>
      <c r="BB156" s="91">
        <v>13.490630673342661</v>
      </c>
      <c r="BC156" s="21" t="s">
        <v>787</v>
      </c>
      <c r="BD156" s="57"/>
      <c r="BE156" s="57"/>
      <c r="BF156" s="21"/>
      <c r="BG156" s="57"/>
      <c r="BH156" s="58">
        <v>9.8000000000000007</v>
      </c>
      <c r="BI156" s="58">
        <v>1</v>
      </c>
      <c r="BJ156" s="58">
        <v>40.4</v>
      </c>
      <c r="BK156" s="58">
        <v>4.4000000000000004</v>
      </c>
      <c r="BL156" s="58">
        <v>9.5</v>
      </c>
      <c r="BM156" s="58">
        <v>5.6</v>
      </c>
      <c r="BN156" s="58">
        <v>3</v>
      </c>
      <c r="BO156" s="58">
        <v>26.300000000000011</v>
      </c>
      <c r="BP156" s="89">
        <v>100</v>
      </c>
      <c r="BQ156" s="21" t="s">
        <v>148</v>
      </c>
      <c r="BR156" s="105"/>
      <c r="BS156" s="105"/>
      <c r="BT156" s="105"/>
      <c r="BU156" s="105"/>
      <c r="BV156" s="105"/>
      <c r="BW156" s="105"/>
      <c r="BX156" s="21"/>
      <c r="DH156" s="2" t="s">
        <v>500</v>
      </c>
      <c r="DI156" s="2" t="s">
        <v>763</v>
      </c>
      <c r="DJ156" s="2" t="s">
        <v>749</v>
      </c>
      <c r="DL156" s="2" t="s">
        <v>959</v>
      </c>
      <c r="DN156" s="2" t="s">
        <v>1281</v>
      </c>
      <c r="DO156" s="2" t="s">
        <v>1282</v>
      </c>
    </row>
    <row r="157" spans="49:119">
      <c r="AW157" s="56" t="s">
        <v>501</v>
      </c>
      <c r="AX157" s="56" t="s">
        <v>763</v>
      </c>
      <c r="AY157" s="87" t="s">
        <v>745</v>
      </c>
      <c r="AZ157" s="56">
        <v>552</v>
      </c>
      <c r="BA157" s="21" t="s">
        <v>802</v>
      </c>
      <c r="BB157" s="91">
        <v>6.1967994552264214</v>
      </c>
      <c r="BC157" s="21" t="s">
        <v>781</v>
      </c>
      <c r="BD157" s="57"/>
      <c r="BE157" s="57"/>
      <c r="BF157" s="21"/>
      <c r="BG157" s="57"/>
      <c r="BH157" s="58">
        <v>7.7</v>
      </c>
      <c r="BI157" s="58">
        <v>1.7</v>
      </c>
      <c r="BJ157" s="58">
        <v>53.9</v>
      </c>
      <c r="BK157" s="58">
        <v>7</v>
      </c>
      <c r="BL157" s="58">
        <v>9.5</v>
      </c>
      <c r="BM157" s="58">
        <v>5.6</v>
      </c>
      <c r="BN157" s="58">
        <v>5.5</v>
      </c>
      <c r="BO157" s="58">
        <v>9.1000000000000085</v>
      </c>
      <c r="BP157" s="89">
        <v>100</v>
      </c>
      <c r="BQ157" s="21" t="s">
        <v>148</v>
      </c>
      <c r="BR157" s="105"/>
      <c r="BS157" s="105"/>
      <c r="BT157" s="105"/>
      <c r="BU157" s="105"/>
      <c r="BV157" s="105"/>
      <c r="BW157" s="105"/>
      <c r="BX157" s="21"/>
      <c r="DH157" s="2" t="s">
        <v>501</v>
      </c>
      <c r="DI157" s="2" t="s">
        <v>763</v>
      </c>
      <c r="DJ157" s="2" t="s">
        <v>745</v>
      </c>
      <c r="DL157" s="2" t="s">
        <v>959</v>
      </c>
      <c r="DN157" s="2" t="s">
        <v>1283</v>
      </c>
      <c r="DO157" s="2" t="s">
        <v>1284</v>
      </c>
    </row>
    <row r="158" spans="49:119" ht="26">
      <c r="AW158" s="56" t="s">
        <v>502</v>
      </c>
      <c r="AX158" s="56" t="s">
        <v>763</v>
      </c>
      <c r="AY158" s="87" t="s">
        <v>745</v>
      </c>
      <c r="AZ158" s="56">
        <v>545</v>
      </c>
      <c r="BA158" s="21" t="s">
        <v>802</v>
      </c>
      <c r="BB158" s="91">
        <v>11.740747004194485</v>
      </c>
      <c r="BC158" s="21" t="s">
        <v>789</v>
      </c>
      <c r="BD158" s="57"/>
      <c r="BE158" s="57"/>
      <c r="BF158" s="21"/>
      <c r="BG158" s="57"/>
      <c r="BH158" s="58">
        <v>7.7</v>
      </c>
      <c r="BI158" s="58">
        <v>1.7</v>
      </c>
      <c r="BJ158" s="58">
        <v>53.9</v>
      </c>
      <c r="BK158" s="58">
        <v>7</v>
      </c>
      <c r="BL158" s="58">
        <v>9.5</v>
      </c>
      <c r="BM158" s="58">
        <v>5.6</v>
      </c>
      <c r="BN158" s="58">
        <v>5.5</v>
      </c>
      <c r="BO158" s="58">
        <v>9.1000000000000085</v>
      </c>
      <c r="BP158" s="89">
        <v>100</v>
      </c>
      <c r="BQ158" s="21" t="s">
        <v>148</v>
      </c>
      <c r="BR158" s="105"/>
      <c r="BS158" s="105"/>
      <c r="BT158" s="105"/>
      <c r="BU158" s="105"/>
      <c r="BV158" s="105"/>
      <c r="BW158" s="105"/>
      <c r="BX158" s="21"/>
      <c r="DH158" s="2" t="s">
        <v>502</v>
      </c>
      <c r="DI158" s="2" t="s">
        <v>763</v>
      </c>
      <c r="DJ158" s="2" t="s">
        <v>745</v>
      </c>
      <c r="DL158" s="2" t="s">
        <v>959</v>
      </c>
      <c r="DN158" s="2" t="s">
        <v>1285</v>
      </c>
      <c r="DO158" s="2" t="s">
        <v>1286</v>
      </c>
    </row>
    <row r="159" spans="49:119">
      <c r="AW159" s="55" t="s">
        <v>503</v>
      </c>
      <c r="AX159" s="55" t="s">
        <v>762</v>
      </c>
      <c r="AY159" s="88" t="s">
        <v>756</v>
      </c>
      <c r="AZ159" s="55">
        <v>505</v>
      </c>
      <c r="BA159" s="21" t="s">
        <v>817</v>
      </c>
      <c r="BB159" s="92">
        <v>13.705654469711041</v>
      </c>
      <c r="BC159" s="21" t="s">
        <v>781</v>
      </c>
      <c r="BD159" s="57"/>
      <c r="BE159" s="57"/>
      <c r="BF159" s="21"/>
      <c r="BG159" s="57"/>
      <c r="BH159" s="10">
        <v>14</v>
      </c>
      <c r="BI159" s="10">
        <v>3</v>
      </c>
      <c r="BJ159" s="10">
        <v>34</v>
      </c>
      <c r="BK159" s="10">
        <v>1</v>
      </c>
      <c r="BL159" s="10">
        <v>15</v>
      </c>
      <c r="BM159" s="10">
        <v>3</v>
      </c>
      <c r="BN159" s="10" t="s">
        <v>3</v>
      </c>
      <c r="BO159" s="10">
        <v>30</v>
      </c>
      <c r="BP159" s="89">
        <v>100</v>
      </c>
      <c r="BQ159" s="16" t="s">
        <v>150</v>
      </c>
      <c r="BR159" s="106"/>
      <c r="BS159" s="106"/>
      <c r="BT159" s="106"/>
      <c r="BU159" s="106"/>
      <c r="BV159" s="106"/>
      <c r="BW159" s="106"/>
      <c r="BX159" s="16"/>
      <c r="DH159" s="2" t="s">
        <v>503</v>
      </c>
      <c r="DI159" s="2" t="s">
        <v>762</v>
      </c>
      <c r="DJ159" s="2" t="s">
        <v>756</v>
      </c>
      <c r="DK159" s="2" t="s">
        <v>503</v>
      </c>
      <c r="DL159" s="2" t="s">
        <v>938</v>
      </c>
      <c r="DN159" s="2" t="s">
        <v>1287</v>
      </c>
      <c r="DO159" s="2" t="s">
        <v>1288</v>
      </c>
    </row>
    <row r="160" spans="49:119" ht="26">
      <c r="AW160" s="56" t="s">
        <v>504</v>
      </c>
      <c r="AX160" s="55" t="s">
        <v>764</v>
      </c>
      <c r="AY160" s="87" t="s">
        <v>754</v>
      </c>
      <c r="AZ160" s="56">
        <v>610</v>
      </c>
      <c r="BA160" s="21" t="s">
        <v>802</v>
      </c>
      <c r="BB160" s="91">
        <v>5.4123414965002699</v>
      </c>
      <c r="BC160" s="21" t="s">
        <v>782</v>
      </c>
      <c r="BD160" s="57"/>
      <c r="BE160" s="57"/>
      <c r="BF160" s="21"/>
      <c r="BG160" s="57"/>
      <c r="BH160" s="58">
        <v>6</v>
      </c>
      <c r="BI160" s="58">
        <v>2.97</v>
      </c>
      <c r="BJ160" s="58">
        <v>67.5</v>
      </c>
      <c r="BK160" s="58">
        <v>2.5</v>
      </c>
      <c r="BL160" s="58">
        <v>9.5</v>
      </c>
      <c r="BM160" s="58">
        <v>5.6</v>
      </c>
      <c r="BN160" s="58">
        <v>2.97</v>
      </c>
      <c r="BO160" s="58">
        <v>2.9666666666666668</v>
      </c>
      <c r="BP160" s="89">
        <v>100.00666666666666</v>
      </c>
      <c r="BQ160" s="21" t="s">
        <v>148</v>
      </c>
      <c r="BR160" s="105"/>
      <c r="BS160" s="105"/>
      <c r="BT160" s="105"/>
      <c r="BU160" s="105"/>
      <c r="BV160" s="105"/>
      <c r="BW160" s="105"/>
      <c r="BX160" s="21"/>
      <c r="DH160" s="2" t="s">
        <v>504</v>
      </c>
      <c r="DI160" s="2" t="s">
        <v>764</v>
      </c>
      <c r="DJ160" s="2" t="s">
        <v>754</v>
      </c>
      <c r="DL160" s="2" t="s">
        <v>959</v>
      </c>
      <c r="DN160" s="2" t="s">
        <v>1330</v>
      </c>
      <c r="DO160" s="2" t="s">
        <v>1330</v>
      </c>
    </row>
    <row r="161" spans="49:116">
      <c r="AW161" s="56" t="s">
        <v>505</v>
      </c>
      <c r="AX161" s="56" t="s">
        <v>761</v>
      </c>
      <c r="AY161" s="87" t="s">
        <v>760</v>
      </c>
      <c r="AZ161" s="56">
        <v>436</v>
      </c>
      <c r="BA161" s="21" t="s">
        <v>802</v>
      </c>
      <c r="BB161" s="91">
        <v>21.528686226873482</v>
      </c>
      <c r="BC161" s="21" t="s">
        <v>781</v>
      </c>
      <c r="BD161" s="57"/>
      <c r="BE161" s="57"/>
      <c r="BF161" s="21"/>
      <c r="BG161" s="57"/>
      <c r="BH161" s="58">
        <v>21.8</v>
      </c>
      <c r="BI161" s="58">
        <v>4.7</v>
      </c>
      <c r="BJ161" s="58">
        <v>30.1</v>
      </c>
      <c r="BK161" s="58">
        <v>7.5</v>
      </c>
      <c r="BL161" s="58">
        <v>9.5</v>
      </c>
      <c r="BM161" s="58">
        <v>5.6</v>
      </c>
      <c r="BN161" s="58">
        <v>6.2</v>
      </c>
      <c r="BO161" s="58">
        <v>14.600000000000009</v>
      </c>
      <c r="BP161" s="89">
        <v>100</v>
      </c>
      <c r="BQ161" s="21" t="s">
        <v>148</v>
      </c>
      <c r="BR161" s="105"/>
      <c r="BS161" s="105"/>
      <c r="BT161" s="105"/>
      <c r="BU161" s="105"/>
      <c r="BV161" s="105"/>
      <c r="BW161" s="105"/>
      <c r="BX161" s="21"/>
      <c r="DH161" s="2" t="s">
        <v>505</v>
      </c>
      <c r="DI161" s="2" t="s">
        <v>761</v>
      </c>
      <c r="DJ161" s="2" t="s">
        <v>760</v>
      </c>
      <c r="DL161" s="2" t="s">
        <v>959</v>
      </c>
    </row>
    <row r="162" spans="49:116" ht="26">
      <c r="AW162" s="56" t="s">
        <v>506</v>
      </c>
      <c r="AX162" s="56" t="s">
        <v>761</v>
      </c>
      <c r="AY162" s="87" t="s">
        <v>752</v>
      </c>
      <c r="AZ162" s="56">
        <v>43</v>
      </c>
      <c r="BA162" s="21" t="s">
        <v>802</v>
      </c>
      <c r="BB162" s="91">
        <v>6.2171813834411278</v>
      </c>
      <c r="BC162" s="21" t="s">
        <v>783</v>
      </c>
      <c r="BD162" s="57"/>
      <c r="BE162" s="57"/>
      <c r="BF162" s="21"/>
      <c r="BG162" s="57"/>
      <c r="BH162" s="58">
        <v>27.5</v>
      </c>
      <c r="BI162" s="58">
        <v>7.4</v>
      </c>
      <c r="BJ162" s="58">
        <v>24.2</v>
      </c>
      <c r="BK162" s="58">
        <v>11</v>
      </c>
      <c r="BL162" s="58">
        <v>9.5</v>
      </c>
      <c r="BM162" s="58">
        <v>5.6</v>
      </c>
      <c r="BN162" s="58">
        <v>7.4</v>
      </c>
      <c r="BO162" s="58">
        <v>7.3999999999999986</v>
      </c>
      <c r="BP162" s="89">
        <v>100</v>
      </c>
      <c r="BQ162" s="21" t="s">
        <v>148</v>
      </c>
      <c r="BR162" s="105"/>
      <c r="BS162" s="105"/>
      <c r="BT162" s="105"/>
      <c r="BU162" s="105"/>
      <c r="BV162" s="105"/>
      <c r="BW162" s="105"/>
      <c r="BX162" s="21"/>
      <c r="DH162" s="2" t="s">
        <v>506</v>
      </c>
      <c r="DI162" s="2" t="s">
        <v>761</v>
      </c>
      <c r="DJ162" s="2" t="s">
        <v>752</v>
      </c>
      <c r="DL162" s="2" t="s">
        <v>959</v>
      </c>
    </row>
    <row r="163" spans="49:116">
      <c r="AW163" s="56" t="s">
        <v>507</v>
      </c>
      <c r="AX163" s="56" t="s">
        <v>765</v>
      </c>
      <c r="AY163" s="87" t="s">
        <v>742</v>
      </c>
      <c r="AZ163" s="56">
        <v>1049</v>
      </c>
      <c r="BA163" s="21" t="s">
        <v>802</v>
      </c>
      <c r="BB163" s="91">
        <v>14.750744047619047</v>
      </c>
      <c r="BC163" s="21" t="s">
        <v>781</v>
      </c>
      <c r="BD163" s="57"/>
      <c r="BE163" s="57"/>
      <c r="BF163" s="21"/>
      <c r="BG163" s="57"/>
      <c r="BH163" s="58">
        <v>18.8</v>
      </c>
      <c r="BI163" s="58">
        <v>3.5</v>
      </c>
      <c r="BJ163" s="58">
        <v>26.2</v>
      </c>
      <c r="BK163" s="58">
        <v>3.5</v>
      </c>
      <c r="BL163" s="58">
        <v>9.5</v>
      </c>
      <c r="BM163" s="58">
        <v>5.6</v>
      </c>
      <c r="BN163" s="58">
        <v>14.3</v>
      </c>
      <c r="BO163" s="58">
        <v>18.600000000000009</v>
      </c>
      <c r="BP163" s="89">
        <v>100</v>
      </c>
      <c r="BQ163" s="21" t="s">
        <v>148</v>
      </c>
      <c r="BR163" s="105"/>
      <c r="BS163" s="105"/>
      <c r="BT163" s="105"/>
      <c r="BU163" s="105"/>
      <c r="BV163" s="105"/>
      <c r="BW163" s="105"/>
      <c r="BX163" s="21"/>
      <c r="DH163" s="2" t="s">
        <v>507</v>
      </c>
      <c r="DI163" s="2" t="s">
        <v>765</v>
      </c>
      <c r="DJ163" s="2" t="s">
        <v>742</v>
      </c>
      <c r="DL163" s="2" t="s">
        <v>959</v>
      </c>
    </row>
    <row r="164" spans="49:116">
      <c r="AW164" s="56" t="s">
        <v>508</v>
      </c>
      <c r="AX164" s="56" t="s">
        <v>761</v>
      </c>
      <c r="AY164" s="87" t="s">
        <v>751</v>
      </c>
      <c r="AZ164" s="56">
        <v>544</v>
      </c>
      <c r="BA164" s="21" t="s">
        <v>802</v>
      </c>
      <c r="BB164" s="91">
        <v>17.554364954301924</v>
      </c>
      <c r="BC164" s="21" t="s">
        <v>781</v>
      </c>
      <c r="BD164" s="57"/>
      <c r="BE164" s="57"/>
      <c r="BF164" s="21"/>
      <c r="BG164" s="57"/>
      <c r="BH164" s="58">
        <v>17</v>
      </c>
      <c r="BI164" s="58">
        <v>6.8</v>
      </c>
      <c r="BJ164" s="58">
        <v>36.9</v>
      </c>
      <c r="BK164" s="58">
        <v>10.6</v>
      </c>
      <c r="BL164" s="58">
        <v>9.5</v>
      </c>
      <c r="BM164" s="58">
        <v>5.6</v>
      </c>
      <c r="BN164" s="58">
        <v>6.8</v>
      </c>
      <c r="BO164" s="58">
        <v>6.8</v>
      </c>
      <c r="BP164" s="89">
        <v>99.999999999999986</v>
      </c>
      <c r="BQ164" s="21" t="s">
        <v>148</v>
      </c>
      <c r="BR164" s="105"/>
      <c r="BS164" s="105"/>
      <c r="BT164" s="105"/>
      <c r="BU164" s="105"/>
      <c r="BV164" s="105"/>
      <c r="BW164" s="105"/>
      <c r="BX164" s="21"/>
      <c r="DH164" s="2" t="s">
        <v>508</v>
      </c>
      <c r="DI164" s="2" t="s">
        <v>761</v>
      </c>
      <c r="DJ164" s="2" t="s">
        <v>751</v>
      </c>
      <c r="DL164" s="2" t="s">
        <v>959</v>
      </c>
    </row>
    <row r="165" spans="49:116" ht="26">
      <c r="AW165" s="56" t="s">
        <v>509</v>
      </c>
      <c r="AX165" s="55" t="s">
        <v>762</v>
      </c>
      <c r="AY165" s="87" t="s">
        <v>758</v>
      </c>
      <c r="AZ165" s="56">
        <v>542</v>
      </c>
      <c r="BA165" s="21" t="s">
        <v>802</v>
      </c>
      <c r="BB165" s="91">
        <v>9.3894684857089938</v>
      </c>
      <c r="BC165" s="21" t="s">
        <v>784</v>
      </c>
      <c r="BD165" s="57"/>
      <c r="BE165" s="57"/>
      <c r="BF165" s="21"/>
      <c r="BG165" s="57"/>
      <c r="BH165" s="58">
        <v>17</v>
      </c>
      <c r="BI165" s="58">
        <v>5.0999999999999996</v>
      </c>
      <c r="BJ165" s="58">
        <v>46.9</v>
      </c>
      <c r="BK165" s="58">
        <v>2.4</v>
      </c>
      <c r="BL165" s="58">
        <v>9.5</v>
      </c>
      <c r="BM165" s="58">
        <v>5.6</v>
      </c>
      <c r="BN165" s="58">
        <v>9.9</v>
      </c>
      <c r="BO165" s="58">
        <v>3.5999999999999943</v>
      </c>
      <c r="BP165" s="89">
        <v>100</v>
      </c>
      <c r="BQ165" s="21" t="s">
        <v>148</v>
      </c>
      <c r="BR165" s="105"/>
      <c r="BS165" s="105"/>
      <c r="BT165" s="105"/>
      <c r="BU165" s="105"/>
      <c r="BV165" s="105"/>
      <c r="BW165" s="105"/>
      <c r="BX165" s="21"/>
      <c r="DH165" s="2" t="s">
        <v>509</v>
      </c>
      <c r="DI165" s="2" t="s">
        <v>762</v>
      </c>
      <c r="DJ165" s="2" t="s">
        <v>758</v>
      </c>
      <c r="DL165" s="2" t="s">
        <v>959</v>
      </c>
    </row>
    <row r="166" spans="49:116">
      <c r="AW166" s="56" t="s">
        <v>510</v>
      </c>
      <c r="AX166" s="56" t="s">
        <v>763</v>
      </c>
      <c r="AY166" s="87" t="s">
        <v>747</v>
      </c>
      <c r="AZ166" s="56">
        <v>551</v>
      </c>
      <c r="BA166" s="21" t="s">
        <v>802</v>
      </c>
      <c r="BB166" s="91">
        <v>14.704654560634523</v>
      </c>
      <c r="BC166" s="21" t="s">
        <v>781</v>
      </c>
      <c r="BD166" s="57"/>
      <c r="BE166" s="57"/>
      <c r="BF166" s="21"/>
      <c r="BG166" s="57"/>
      <c r="BH166" s="58">
        <v>16.5</v>
      </c>
      <c r="BI166" s="58">
        <v>2.5</v>
      </c>
      <c r="BJ166" s="58">
        <v>51.1</v>
      </c>
      <c r="BK166" s="58">
        <v>2</v>
      </c>
      <c r="BL166" s="58">
        <v>9.5</v>
      </c>
      <c r="BM166" s="58">
        <v>5.6</v>
      </c>
      <c r="BN166" s="58">
        <v>4.5</v>
      </c>
      <c r="BO166" s="58">
        <v>8.3000000000000114</v>
      </c>
      <c r="BP166" s="89">
        <v>100</v>
      </c>
      <c r="BQ166" s="21" t="s">
        <v>148</v>
      </c>
      <c r="BR166" s="105"/>
      <c r="BS166" s="105"/>
      <c r="BT166" s="105"/>
      <c r="BU166" s="105"/>
      <c r="BV166" s="105"/>
      <c r="BW166" s="105"/>
      <c r="BX166" s="21"/>
      <c r="DH166" s="2" t="s">
        <v>510</v>
      </c>
      <c r="DI166" s="2" t="s">
        <v>763</v>
      </c>
      <c r="DJ166" s="2" t="s">
        <v>747</v>
      </c>
      <c r="DL166" s="2" t="s">
        <v>959</v>
      </c>
    </row>
    <row r="167" spans="49:116">
      <c r="AW167" s="56" t="s">
        <v>511</v>
      </c>
      <c r="AX167" s="56" t="s">
        <v>763</v>
      </c>
      <c r="AY167" s="87" t="s">
        <v>745</v>
      </c>
      <c r="AZ167" s="56">
        <v>128</v>
      </c>
      <c r="BA167" s="21" t="s">
        <v>802</v>
      </c>
      <c r="BB167" s="91">
        <v>14.720468890892697</v>
      </c>
      <c r="BC167" s="21" t="s">
        <v>781</v>
      </c>
      <c r="BD167" s="57"/>
      <c r="BE167" s="57"/>
      <c r="BF167" s="21"/>
      <c r="BG167" s="57"/>
      <c r="BH167" s="58">
        <v>7.7</v>
      </c>
      <c r="BI167" s="58">
        <v>1.7</v>
      </c>
      <c r="BJ167" s="58">
        <v>53.9</v>
      </c>
      <c r="BK167" s="58">
        <v>7</v>
      </c>
      <c r="BL167" s="58">
        <v>9.5</v>
      </c>
      <c r="BM167" s="58">
        <v>5.6</v>
      </c>
      <c r="BN167" s="58">
        <v>5.5</v>
      </c>
      <c r="BO167" s="58">
        <v>9.1000000000000085</v>
      </c>
      <c r="BP167" s="89">
        <v>100</v>
      </c>
      <c r="BQ167" s="21" t="s">
        <v>148</v>
      </c>
      <c r="BR167" s="105"/>
      <c r="BS167" s="105"/>
      <c r="BT167" s="105"/>
      <c r="BU167" s="105"/>
      <c r="BV167" s="105"/>
      <c r="BW167" s="105"/>
      <c r="BX167" s="21"/>
      <c r="DH167" s="2" t="s">
        <v>511</v>
      </c>
      <c r="DI167" s="2" t="s">
        <v>763</v>
      </c>
      <c r="DJ167" s="2" t="s">
        <v>745</v>
      </c>
      <c r="DL167" s="2" t="s">
        <v>959</v>
      </c>
    </row>
    <row r="168" spans="49:116">
      <c r="AW168" s="56" t="s">
        <v>512</v>
      </c>
      <c r="AX168" s="56" t="s">
        <v>765</v>
      </c>
      <c r="AY168" s="87" t="s">
        <v>744</v>
      </c>
      <c r="AZ168" s="56">
        <v>367</v>
      </c>
      <c r="BA168" s="21" t="s">
        <v>802</v>
      </c>
      <c r="BB168" s="91">
        <v>20.491629582538671</v>
      </c>
      <c r="BC168" s="21" t="s">
        <v>781</v>
      </c>
      <c r="BD168" s="57"/>
      <c r="BE168" s="57"/>
      <c r="BF168" s="21"/>
      <c r="BG168" s="57"/>
      <c r="BH168" s="58">
        <v>12.9</v>
      </c>
      <c r="BI168" s="58">
        <v>2.7</v>
      </c>
      <c r="BJ168" s="58">
        <v>43.5</v>
      </c>
      <c r="BK168" s="58">
        <v>9.9</v>
      </c>
      <c r="BL168" s="58">
        <v>9.5</v>
      </c>
      <c r="BM168" s="58">
        <v>5.6</v>
      </c>
      <c r="BN168" s="58">
        <v>7.2</v>
      </c>
      <c r="BO168" s="58">
        <v>8.7000000000000028</v>
      </c>
      <c r="BP168" s="89">
        <v>100</v>
      </c>
      <c r="BQ168" s="21" t="s">
        <v>148</v>
      </c>
      <c r="BR168" s="105"/>
      <c r="BS168" s="105"/>
      <c r="BT168" s="105"/>
      <c r="BU168" s="105"/>
      <c r="BV168" s="105"/>
      <c r="BW168" s="105"/>
      <c r="BX168" s="21"/>
      <c r="DH168" s="2" t="s">
        <v>512</v>
      </c>
      <c r="DI168" s="2" t="s">
        <v>765</v>
      </c>
      <c r="DJ168" s="2" t="s">
        <v>744</v>
      </c>
      <c r="DL168" s="2" t="s">
        <v>959</v>
      </c>
    </row>
    <row r="169" spans="49:116">
      <c r="AW169" s="56" t="s">
        <v>513</v>
      </c>
      <c r="AX169" s="56" t="s">
        <v>763</v>
      </c>
      <c r="AY169" s="87" t="s">
        <v>748</v>
      </c>
      <c r="AZ169" s="56">
        <v>134</v>
      </c>
      <c r="BA169" s="21" t="s">
        <v>802</v>
      </c>
      <c r="BB169" s="91">
        <v>36.248331108144193</v>
      </c>
      <c r="BC169" s="21" t="s">
        <v>781</v>
      </c>
      <c r="BD169" s="57"/>
      <c r="BE169" s="57"/>
      <c r="BF169" s="21"/>
      <c r="BG169" s="57"/>
      <c r="BH169" s="58">
        <v>25</v>
      </c>
      <c r="BI169" s="58">
        <v>7.3</v>
      </c>
      <c r="BJ169" s="58">
        <v>23</v>
      </c>
      <c r="BK169" s="58">
        <v>15</v>
      </c>
      <c r="BL169" s="58">
        <v>9.5</v>
      </c>
      <c r="BM169" s="58">
        <v>5.6</v>
      </c>
      <c r="BN169" s="58">
        <v>7.3</v>
      </c>
      <c r="BO169" s="58">
        <v>7.3</v>
      </c>
      <c r="BP169" s="89">
        <v>99.999999999999986</v>
      </c>
      <c r="BQ169" s="21" t="s">
        <v>148</v>
      </c>
      <c r="BR169" s="105"/>
      <c r="BS169" s="105"/>
      <c r="BT169" s="105"/>
      <c r="BU169" s="105"/>
      <c r="BV169" s="105"/>
      <c r="BW169" s="105"/>
      <c r="BX169" s="21"/>
      <c r="DH169" s="2" t="s">
        <v>513</v>
      </c>
      <c r="DI169" s="2" t="s">
        <v>763</v>
      </c>
      <c r="DJ169" s="2" t="s">
        <v>748</v>
      </c>
      <c r="DL169" s="2" t="s">
        <v>959</v>
      </c>
    </row>
    <row r="170" spans="49:116" ht="26">
      <c r="AW170" s="56" t="s">
        <v>514</v>
      </c>
      <c r="AX170" s="55" t="s">
        <v>764</v>
      </c>
      <c r="AY170" s="87" t="s">
        <v>754</v>
      </c>
      <c r="AZ170" s="56">
        <v>568</v>
      </c>
      <c r="BA170" s="21" t="s">
        <v>802</v>
      </c>
      <c r="BB170" s="91">
        <v>5.4123414965002699</v>
      </c>
      <c r="BC170" s="21" t="s">
        <v>782</v>
      </c>
      <c r="BD170" s="57"/>
      <c r="BE170" s="57"/>
      <c r="BF170" s="21"/>
      <c r="BG170" s="57"/>
      <c r="BH170" s="58">
        <v>6</v>
      </c>
      <c r="BI170" s="58">
        <v>2.97</v>
      </c>
      <c r="BJ170" s="58">
        <v>67.5</v>
      </c>
      <c r="BK170" s="58">
        <v>2.5</v>
      </c>
      <c r="BL170" s="58">
        <v>9.5</v>
      </c>
      <c r="BM170" s="58">
        <v>5.6</v>
      </c>
      <c r="BN170" s="58">
        <v>2.97</v>
      </c>
      <c r="BO170" s="58">
        <v>2.9666666666666668</v>
      </c>
      <c r="BP170" s="89">
        <v>100.00666666666666</v>
      </c>
      <c r="BQ170" s="21" t="s">
        <v>148</v>
      </c>
      <c r="BR170" s="105"/>
      <c r="BS170" s="105"/>
      <c r="BT170" s="105"/>
      <c r="BU170" s="105"/>
      <c r="BV170" s="105"/>
      <c r="BW170" s="105"/>
      <c r="BX170" s="21"/>
      <c r="DH170" s="2" t="s">
        <v>514</v>
      </c>
      <c r="DI170" s="2" t="s">
        <v>764</v>
      </c>
      <c r="DJ170" s="2" t="s">
        <v>754</v>
      </c>
      <c r="DL170" s="2" t="s">
        <v>959</v>
      </c>
    </row>
    <row r="171" spans="49:116">
      <c r="AW171" s="56" t="s">
        <v>515</v>
      </c>
      <c r="AX171" s="56" t="s">
        <v>765</v>
      </c>
      <c r="AY171" s="87" t="s">
        <v>743</v>
      </c>
      <c r="AZ171" s="56">
        <v>43</v>
      </c>
      <c r="BA171" s="21" t="s">
        <v>802</v>
      </c>
      <c r="BB171" s="91">
        <v>32.209639188833286</v>
      </c>
      <c r="BC171" s="21" t="s">
        <v>781</v>
      </c>
      <c r="BD171" s="57"/>
      <c r="BE171" s="57"/>
      <c r="BF171" s="21"/>
      <c r="BG171" s="57"/>
      <c r="BH171" s="58">
        <v>11.3</v>
      </c>
      <c r="BI171" s="58">
        <v>2.5</v>
      </c>
      <c r="BJ171" s="58">
        <v>40.299999999999997</v>
      </c>
      <c r="BK171" s="58">
        <v>7.9</v>
      </c>
      <c r="BL171" s="58">
        <v>9.5</v>
      </c>
      <c r="BM171" s="58">
        <v>5.6</v>
      </c>
      <c r="BN171" s="58">
        <v>6.4</v>
      </c>
      <c r="BO171" s="58">
        <v>16.5</v>
      </c>
      <c r="BP171" s="89">
        <v>100</v>
      </c>
      <c r="BQ171" s="21" t="s">
        <v>148</v>
      </c>
      <c r="BR171" s="105"/>
      <c r="BS171" s="105"/>
      <c r="BT171" s="105"/>
      <c r="BU171" s="105"/>
      <c r="BV171" s="105"/>
      <c r="BW171" s="105"/>
      <c r="BX171" s="21"/>
      <c r="DH171" s="2" t="s">
        <v>515</v>
      </c>
      <c r="DI171" s="2" t="s">
        <v>765</v>
      </c>
      <c r="DJ171" s="2" t="s">
        <v>743</v>
      </c>
      <c r="DL171" s="2" t="s">
        <v>959</v>
      </c>
    </row>
    <row r="172" spans="49:116">
      <c r="AW172" s="56" t="s">
        <v>516</v>
      </c>
      <c r="AX172" s="56" t="s">
        <v>761</v>
      </c>
      <c r="AY172" s="87" t="s">
        <v>752</v>
      </c>
      <c r="AZ172" s="56">
        <v>505.2</v>
      </c>
      <c r="BA172" s="21" t="s">
        <v>805</v>
      </c>
      <c r="BB172" s="91">
        <v>4.770929625403701</v>
      </c>
      <c r="BC172" s="21" t="s">
        <v>781</v>
      </c>
      <c r="BD172" s="57"/>
      <c r="BE172" s="57"/>
      <c r="BF172" s="21"/>
      <c r="BG172" s="57"/>
      <c r="BH172" s="58">
        <v>27.5</v>
      </c>
      <c r="BI172" s="58">
        <v>7.4</v>
      </c>
      <c r="BJ172" s="58">
        <v>24.2</v>
      </c>
      <c r="BK172" s="58">
        <v>11</v>
      </c>
      <c r="BL172" s="58">
        <v>9.5</v>
      </c>
      <c r="BM172" s="58">
        <v>5.6</v>
      </c>
      <c r="BN172" s="58">
        <v>7.4</v>
      </c>
      <c r="BO172" s="58">
        <v>7.3999999999999986</v>
      </c>
      <c r="BP172" s="89">
        <v>100</v>
      </c>
      <c r="BQ172" s="21" t="s">
        <v>148</v>
      </c>
      <c r="BR172" s="105"/>
      <c r="BS172" s="105"/>
      <c r="BT172" s="105"/>
      <c r="BU172" s="105"/>
      <c r="BV172" s="105"/>
      <c r="BW172" s="105"/>
      <c r="BX172" s="21"/>
      <c r="DH172" s="2" t="s">
        <v>516</v>
      </c>
      <c r="DI172" s="2" t="s">
        <v>761</v>
      </c>
      <c r="DJ172" s="2" t="s">
        <v>752</v>
      </c>
      <c r="DK172" s="2" t="s">
        <v>939</v>
      </c>
      <c r="DL172" s="2" t="s">
        <v>940</v>
      </c>
    </row>
    <row r="173" spans="49:116" ht="26">
      <c r="AW173" s="56" t="s">
        <v>517</v>
      </c>
      <c r="AX173" s="55" t="s">
        <v>762</v>
      </c>
      <c r="AY173" s="87" t="s">
        <v>758</v>
      </c>
      <c r="AZ173" s="56">
        <v>485</v>
      </c>
      <c r="BA173" s="21" t="s">
        <v>802</v>
      </c>
      <c r="BB173" s="91">
        <v>9.3894684857089938</v>
      </c>
      <c r="BC173" s="21" t="s">
        <v>784</v>
      </c>
      <c r="BD173" s="57"/>
      <c r="BE173" s="57"/>
      <c r="BF173" s="21"/>
      <c r="BG173" s="57"/>
      <c r="BH173" s="58">
        <v>17</v>
      </c>
      <c r="BI173" s="58">
        <v>5.0999999999999996</v>
      </c>
      <c r="BJ173" s="58">
        <v>46.9</v>
      </c>
      <c r="BK173" s="58">
        <v>2.4</v>
      </c>
      <c r="BL173" s="58">
        <v>9.5</v>
      </c>
      <c r="BM173" s="58">
        <v>5.6</v>
      </c>
      <c r="BN173" s="58">
        <v>9.9</v>
      </c>
      <c r="BO173" s="58">
        <v>3.5999999999999943</v>
      </c>
      <c r="BP173" s="89">
        <v>100</v>
      </c>
      <c r="BQ173" s="21" t="s">
        <v>148</v>
      </c>
      <c r="BR173" s="105"/>
      <c r="BS173" s="105"/>
      <c r="BT173" s="105"/>
      <c r="BU173" s="105"/>
      <c r="BV173" s="105"/>
      <c r="BW173" s="105"/>
      <c r="BX173" s="21"/>
      <c r="DH173" s="2" t="s">
        <v>517</v>
      </c>
      <c r="DI173" s="2" t="s">
        <v>762</v>
      </c>
      <c r="DJ173" s="2" t="s">
        <v>758</v>
      </c>
      <c r="DL173" s="2" t="s">
        <v>959</v>
      </c>
    </row>
    <row r="174" spans="49:116" ht="26">
      <c r="AW174" s="56" t="s">
        <v>518</v>
      </c>
      <c r="AX174" s="55" t="s">
        <v>764</v>
      </c>
      <c r="AY174" s="87" t="s">
        <v>754</v>
      </c>
      <c r="AZ174" s="56">
        <v>417</v>
      </c>
      <c r="BA174" s="21" t="s">
        <v>802</v>
      </c>
      <c r="BB174" s="91">
        <v>5.4123414965002699</v>
      </c>
      <c r="BC174" s="21" t="s">
        <v>782</v>
      </c>
      <c r="BD174" s="57"/>
      <c r="BE174" s="57"/>
      <c r="BF174" s="21"/>
      <c r="BG174" s="57"/>
      <c r="BH174" s="58">
        <v>6</v>
      </c>
      <c r="BI174" s="58">
        <v>2.97</v>
      </c>
      <c r="BJ174" s="58">
        <v>67.5</v>
      </c>
      <c r="BK174" s="58">
        <v>2.5</v>
      </c>
      <c r="BL174" s="58">
        <v>9.5</v>
      </c>
      <c r="BM174" s="58">
        <v>5.6</v>
      </c>
      <c r="BN174" s="58">
        <v>2.97</v>
      </c>
      <c r="BO174" s="58">
        <v>2.9666666666666668</v>
      </c>
      <c r="BP174" s="89">
        <v>100.00666666666666</v>
      </c>
      <c r="BQ174" s="21" t="s">
        <v>148</v>
      </c>
      <c r="BR174" s="105"/>
      <c r="BS174" s="105"/>
      <c r="BT174" s="105"/>
      <c r="BU174" s="105"/>
      <c r="BV174" s="105"/>
      <c r="BW174" s="105"/>
      <c r="BX174" s="21"/>
      <c r="DH174" s="2" t="s">
        <v>518</v>
      </c>
      <c r="DI174" s="2" t="s">
        <v>764</v>
      </c>
      <c r="DJ174" s="2" t="s">
        <v>754</v>
      </c>
      <c r="DL174" s="2" t="s">
        <v>959</v>
      </c>
    </row>
    <row r="175" spans="49:116">
      <c r="AW175" s="56" t="s">
        <v>519</v>
      </c>
      <c r="AX175" s="55" t="s">
        <v>764</v>
      </c>
      <c r="AY175" s="87" t="s">
        <v>753</v>
      </c>
      <c r="AZ175" s="56">
        <v>160</v>
      </c>
      <c r="BA175" s="21" t="s">
        <v>802</v>
      </c>
      <c r="BB175" s="91">
        <v>6.5440753936329159</v>
      </c>
      <c r="BC175" s="21" t="s">
        <v>781</v>
      </c>
      <c r="BD175" s="57"/>
      <c r="BE175" s="57"/>
      <c r="BF175" s="21"/>
      <c r="BG175" s="57"/>
      <c r="BH175" s="58">
        <v>30</v>
      </c>
      <c r="BI175" s="58">
        <v>2</v>
      </c>
      <c r="BJ175" s="58">
        <v>36</v>
      </c>
      <c r="BK175" s="58">
        <v>24</v>
      </c>
      <c r="BL175" s="58">
        <v>2</v>
      </c>
      <c r="BM175" s="58">
        <v>2</v>
      </c>
      <c r="BN175" s="58">
        <v>2</v>
      </c>
      <c r="BO175" s="58">
        <v>2</v>
      </c>
      <c r="BP175" s="89">
        <v>100</v>
      </c>
      <c r="BQ175" s="21" t="s">
        <v>148</v>
      </c>
      <c r="BR175" s="105"/>
      <c r="BS175" s="105"/>
      <c r="BT175" s="105"/>
      <c r="BU175" s="105"/>
      <c r="BV175" s="105"/>
      <c r="BW175" s="105"/>
      <c r="BX175" s="21"/>
      <c r="DH175" s="2" t="s">
        <v>519</v>
      </c>
      <c r="DI175" s="2" t="s">
        <v>764</v>
      </c>
      <c r="DJ175" s="2" t="s">
        <v>753</v>
      </c>
      <c r="DL175" s="2" t="s">
        <v>959</v>
      </c>
    </row>
    <row r="176" spans="49:116">
      <c r="AW176" s="56" t="s">
        <v>184</v>
      </c>
      <c r="AX176" s="55" t="s">
        <v>762</v>
      </c>
      <c r="AY176" s="87" t="s">
        <v>756</v>
      </c>
      <c r="AZ176" s="56">
        <v>429</v>
      </c>
      <c r="BA176" s="21" t="s">
        <v>802</v>
      </c>
      <c r="BB176" s="91">
        <v>20.827710301394511</v>
      </c>
      <c r="BC176" s="21" t="s">
        <v>781</v>
      </c>
      <c r="BD176" s="57"/>
      <c r="BE176" s="57"/>
      <c r="BF176" s="21"/>
      <c r="BG176" s="57"/>
      <c r="BH176" s="58">
        <v>13.7</v>
      </c>
      <c r="BI176" s="58">
        <v>2.6</v>
      </c>
      <c r="BJ176" s="58">
        <v>43.8</v>
      </c>
      <c r="BK176" s="58">
        <v>13.5</v>
      </c>
      <c r="BL176" s="58">
        <v>9.5</v>
      </c>
      <c r="BM176" s="58">
        <v>5.6</v>
      </c>
      <c r="BN176" s="58">
        <v>6.7</v>
      </c>
      <c r="BO176" s="58">
        <v>4.6000000000000085</v>
      </c>
      <c r="BP176" s="89">
        <v>100</v>
      </c>
      <c r="BQ176" s="21" t="s">
        <v>148</v>
      </c>
      <c r="BR176" s="105"/>
      <c r="BS176" s="105"/>
      <c r="BT176" s="105"/>
      <c r="BU176" s="105"/>
      <c r="BV176" s="105"/>
      <c r="BW176" s="105"/>
      <c r="BX176" s="21"/>
      <c r="DH176" s="2" t="s">
        <v>184</v>
      </c>
      <c r="DI176" s="2" t="s">
        <v>762</v>
      </c>
      <c r="DJ176" s="2" t="s">
        <v>756</v>
      </c>
      <c r="DL176" s="2" t="s">
        <v>959</v>
      </c>
    </row>
    <row r="177" spans="49:116">
      <c r="AW177" s="56" t="s">
        <v>520</v>
      </c>
      <c r="AX177" s="56" t="s">
        <v>763</v>
      </c>
      <c r="AY177" s="87" t="s">
        <v>749</v>
      </c>
      <c r="AZ177" s="56">
        <v>749</v>
      </c>
      <c r="BA177" s="21" t="s">
        <v>802</v>
      </c>
      <c r="BB177" s="91">
        <v>41.760722347629795</v>
      </c>
      <c r="BC177" s="21" t="s">
        <v>781</v>
      </c>
      <c r="BD177" s="57"/>
      <c r="BE177" s="57"/>
      <c r="BF177" s="21"/>
      <c r="BG177" s="57"/>
      <c r="BH177" s="58">
        <v>9.8000000000000007</v>
      </c>
      <c r="BI177" s="58">
        <v>1</v>
      </c>
      <c r="BJ177" s="58">
        <v>40.4</v>
      </c>
      <c r="BK177" s="58">
        <v>4.4000000000000004</v>
      </c>
      <c r="BL177" s="58">
        <v>9.5</v>
      </c>
      <c r="BM177" s="58">
        <v>5.6</v>
      </c>
      <c r="BN177" s="58">
        <v>3</v>
      </c>
      <c r="BO177" s="58">
        <v>26.300000000000011</v>
      </c>
      <c r="BP177" s="89">
        <v>100</v>
      </c>
      <c r="BQ177" s="21" t="s">
        <v>148</v>
      </c>
      <c r="BR177" s="105"/>
      <c r="BS177" s="105"/>
      <c r="BT177" s="105"/>
      <c r="BU177" s="105"/>
      <c r="BV177" s="105"/>
      <c r="BW177" s="105"/>
      <c r="BX177" s="21"/>
      <c r="DH177" s="2" t="s">
        <v>520</v>
      </c>
      <c r="DI177" s="2" t="s">
        <v>763</v>
      </c>
      <c r="DJ177" s="2" t="s">
        <v>749</v>
      </c>
      <c r="DL177" s="2" t="s">
        <v>959</v>
      </c>
    </row>
    <row r="178" spans="49:116">
      <c r="AW178" s="56" t="s">
        <v>521</v>
      </c>
      <c r="AX178" s="56" t="s">
        <v>763</v>
      </c>
      <c r="AY178" s="87" t="s">
        <v>749</v>
      </c>
      <c r="AZ178" s="56">
        <v>395</v>
      </c>
      <c r="BA178" s="21" t="s">
        <v>802</v>
      </c>
      <c r="BB178" s="91">
        <v>16.107272128989798</v>
      </c>
      <c r="BC178" s="21" t="s">
        <v>781</v>
      </c>
      <c r="BD178" s="57"/>
      <c r="BE178" s="57"/>
      <c r="BF178" s="21"/>
      <c r="BG178" s="57"/>
      <c r="BH178" s="58">
        <v>9.8000000000000007</v>
      </c>
      <c r="BI178" s="58">
        <v>1</v>
      </c>
      <c r="BJ178" s="58">
        <v>40.4</v>
      </c>
      <c r="BK178" s="58">
        <v>4.4000000000000004</v>
      </c>
      <c r="BL178" s="58">
        <v>9.5</v>
      </c>
      <c r="BM178" s="58">
        <v>5.6</v>
      </c>
      <c r="BN178" s="58">
        <v>3</v>
      </c>
      <c r="BO178" s="58">
        <v>26.300000000000011</v>
      </c>
      <c r="BP178" s="89">
        <v>100</v>
      </c>
      <c r="BQ178" s="21" t="s">
        <v>148</v>
      </c>
      <c r="BR178" s="105"/>
      <c r="BS178" s="105"/>
      <c r="BT178" s="105"/>
      <c r="BU178" s="105"/>
      <c r="BV178" s="105"/>
      <c r="BW178" s="105"/>
      <c r="BX178" s="21"/>
      <c r="DH178" s="2" t="s">
        <v>521</v>
      </c>
      <c r="DI178" s="2" t="s">
        <v>763</v>
      </c>
      <c r="DJ178" s="2" t="s">
        <v>749</v>
      </c>
      <c r="DL178" s="2" t="s">
        <v>959</v>
      </c>
    </row>
    <row r="179" spans="49:116" ht="26">
      <c r="AW179" s="56" t="s">
        <v>522</v>
      </c>
      <c r="AX179" s="55" t="s">
        <v>764</v>
      </c>
      <c r="AY179" s="87" t="s">
        <v>754</v>
      </c>
      <c r="AZ179" s="56">
        <v>355</v>
      </c>
      <c r="BA179" s="21" t="s">
        <v>802</v>
      </c>
      <c r="BB179" s="91">
        <v>5.4123414965002699</v>
      </c>
      <c r="BC179" s="21" t="s">
        <v>782</v>
      </c>
      <c r="BD179" s="57"/>
      <c r="BE179" s="57"/>
      <c r="BF179" s="21"/>
      <c r="BG179" s="57"/>
      <c r="BH179" s="58">
        <v>6</v>
      </c>
      <c r="BI179" s="58">
        <v>2.97</v>
      </c>
      <c r="BJ179" s="58">
        <v>67.5</v>
      </c>
      <c r="BK179" s="58">
        <v>2.5</v>
      </c>
      <c r="BL179" s="58">
        <v>9.5</v>
      </c>
      <c r="BM179" s="58">
        <v>5.6</v>
      </c>
      <c r="BN179" s="58">
        <v>2.97</v>
      </c>
      <c r="BO179" s="58">
        <v>2.9666666666666668</v>
      </c>
      <c r="BP179" s="89">
        <v>100.00666666666666</v>
      </c>
      <c r="BQ179" s="21" t="s">
        <v>148</v>
      </c>
      <c r="BR179" s="105"/>
      <c r="BS179" s="105"/>
      <c r="BT179" s="105"/>
      <c r="BU179" s="105"/>
      <c r="BV179" s="105"/>
      <c r="BW179" s="105"/>
      <c r="BX179" s="21"/>
      <c r="DH179" s="2" t="s">
        <v>522</v>
      </c>
      <c r="DI179" s="2" t="s">
        <v>764</v>
      </c>
      <c r="DJ179" s="2" t="s">
        <v>754</v>
      </c>
      <c r="DL179" s="2" t="s">
        <v>959</v>
      </c>
    </row>
    <row r="180" spans="49:116" ht="26">
      <c r="AW180" s="56" t="s">
        <v>523</v>
      </c>
      <c r="AX180" s="55" t="s">
        <v>764</v>
      </c>
      <c r="AY180" s="87" t="s">
        <v>754</v>
      </c>
      <c r="AZ180" s="56">
        <v>486</v>
      </c>
      <c r="BA180" s="21" t="s">
        <v>802</v>
      </c>
      <c r="BB180" s="91">
        <v>5.4123414965002699</v>
      </c>
      <c r="BC180" s="21" t="s">
        <v>782</v>
      </c>
      <c r="BD180" s="57"/>
      <c r="BE180" s="57"/>
      <c r="BF180" s="21"/>
      <c r="BG180" s="57"/>
      <c r="BH180" s="58">
        <v>6</v>
      </c>
      <c r="BI180" s="58">
        <v>2.97</v>
      </c>
      <c r="BJ180" s="58">
        <v>67.5</v>
      </c>
      <c r="BK180" s="58">
        <v>2.5</v>
      </c>
      <c r="BL180" s="58">
        <v>9.5</v>
      </c>
      <c r="BM180" s="58">
        <v>5.6</v>
      </c>
      <c r="BN180" s="58">
        <v>2.97</v>
      </c>
      <c r="BO180" s="58">
        <v>2.9666666666666668</v>
      </c>
      <c r="BP180" s="89">
        <v>100.00666666666666</v>
      </c>
      <c r="BQ180" s="21" t="s">
        <v>148</v>
      </c>
      <c r="BR180" s="105"/>
      <c r="BS180" s="105"/>
      <c r="BT180" s="105"/>
      <c r="BU180" s="105"/>
      <c r="BV180" s="105"/>
      <c r="BW180" s="105"/>
      <c r="BX180" s="21"/>
      <c r="DH180" s="2" t="s">
        <v>523</v>
      </c>
      <c r="DI180" s="2" t="s">
        <v>764</v>
      </c>
      <c r="DJ180" s="2" t="s">
        <v>754</v>
      </c>
      <c r="DL180" s="2" t="s">
        <v>959</v>
      </c>
    </row>
    <row r="181" spans="49:116">
      <c r="AW181" s="56" t="s">
        <v>524</v>
      </c>
      <c r="AX181" s="56" t="s">
        <v>761</v>
      </c>
      <c r="AY181" s="87" t="s">
        <v>750</v>
      </c>
      <c r="AZ181" s="56">
        <v>61</v>
      </c>
      <c r="BA181" s="21" t="s">
        <v>802</v>
      </c>
      <c r="BB181" s="91">
        <v>6.0796170676787558</v>
      </c>
      <c r="BC181" s="21" t="s">
        <v>781</v>
      </c>
      <c r="BD181" s="55">
        <v>0.04</v>
      </c>
      <c r="BE181" s="55">
        <v>0</v>
      </c>
      <c r="BF181" s="21" t="s">
        <v>327</v>
      </c>
      <c r="BG181" s="57"/>
      <c r="BH181" s="58">
        <v>30.6</v>
      </c>
      <c r="BI181" s="58">
        <v>2</v>
      </c>
      <c r="BJ181" s="58">
        <v>23.8</v>
      </c>
      <c r="BK181" s="58">
        <v>10</v>
      </c>
      <c r="BL181" s="58">
        <v>9.5</v>
      </c>
      <c r="BM181" s="58">
        <v>5.6</v>
      </c>
      <c r="BN181" s="58">
        <v>13</v>
      </c>
      <c r="BO181" s="58">
        <v>5.5</v>
      </c>
      <c r="BP181" s="89">
        <v>100</v>
      </c>
      <c r="BQ181" s="21" t="s">
        <v>148</v>
      </c>
      <c r="BR181" s="105"/>
      <c r="BS181" s="105"/>
      <c r="BT181" s="105"/>
      <c r="BU181" s="105"/>
      <c r="BV181" s="105"/>
      <c r="BW181" s="105"/>
      <c r="BX181" s="21"/>
      <c r="DH181" s="2" t="s">
        <v>524</v>
      </c>
      <c r="DI181" s="2" t="s">
        <v>761</v>
      </c>
      <c r="DJ181" s="2" t="s">
        <v>750</v>
      </c>
      <c r="DK181" s="2" t="s">
        <v>524</v>
      </c>
      <c r="DL181" s="2" t="s">
        <v>941</v>
      </c>
    </row>
    <row r="182" spans="49:116">
      <c r="AW182" s="56" t="s">
        <v>525</v>
      </c>
      <c r="AX182" s="56" t="s">
        <v>765</v>
      </c>
      <c r="AY182" s="87" t="s">
        <v>744</v>
      </c>
      <c r="AZ182" s="56">
        <v>381</v>
      </c>
      <c r="BA182" s="21" t="s">
        <v>802</v>
      </c>
      <c r="BB182" s="91">
        <v>10.882999176050536</v>
      </c>
      <c r="BC182" s="21" t="s">
        <v>781</v>
      </c>
      <c r="BD182" s="57"/>
      <c r="BE182" s="57"/>
      <c r="BF182" s="21"/>
      <c r="BG182" s="57"/>
      <c r="BH182" s="58">
        <v>12.9</v>
      </c>
      <c r="BI182" s="58">
        <v>2.7</v>
      </c>
      <c r="BJ182" s="58">
        <v>43.5</v>
      </c>
      <c r="BK182" s="58">
        <v>9.9</v>
      </c>
      <c r="BL182" s="58">
        <v>9.5</v>
      </c>
      <c r="BM182" s="58">
        <v>5.6</v>
      </c>
      <c r="BN182" s="58">
        <v>7.2</v>
      </c>
      <c r="BO182" s="58">
        <v>8.7000000000000028</v>
      </c>
      <c r="BP182" s="89">
        <v>100</v>
      </c>
      <c r="BQ182" s="21" t="s">
        <v>148</v>
      </c>
      <c r="BR182" s="105"/>
      <c r="BS182" s="105"/>
      <c r="BT182" s="105"/>
      <c r="BU182" s="105"/>
      <c r="BV182" s="105"/>
      <c r="BW182" s="105"/>
      <c r="BX182" s="21"/>
      <c r="DH182" s="2" t="s">
        <v>525</v>
      </c>
      <c r="DI182" s="2" t="s">
        <v>765</v>
      </c>
      <c r="DJ182" s="2" t="s">
        <v>744</v>
      </c>
      <c r="DL182" s="2" t="s">
        <v>959</v>
      </c>
    </row>
    <row r="183" spans="49:116">
      <c r="AW183" s="56" t="s">
        <v>526</v>
      </c>
      <c r="AX183" s="56" t="s">
        <v>765</v>
      </c>
      <c r="AY183" s="87" t="s">
        <v>743</v>
      </c>
      <c r="AZ183" s="56">
        <v>453</v>
      </c>
      <c r="BA183" s="21" t="s">
        <v>802</v>
      </c>
      <c r="BB183" s="91">
        <v>17.135566605600626</v>
      </c>
      <c r="BC183" s="21" t="s">
        <v>781</v>
      </c>
      <c r="BD183" s="57"/>
      <c r="BE183" s="57"/>
      <c r="BF183" s="21"/>
      <c r="BG183" s="57"/>
      <c r="BH183" s="58">
        <v>11.3</v>
      </c>
      <c r="BI183" s="58">
        <v>2.5</v>
      </c>
      <c r="BJ183" s="58">
        <v>40.299999999999997</v>
      </c>
      <c r="BK183" s="58">
        <v>7.9</v>
      </c>
      <c r="BL183" s="58">
        <v>9.5</v>
      </c>
      <c r="BM183" s="58">
        <v>5.6</v>
      </c>
      <c r="BN183" s="58">
        <v>6.4</v>
      </c>
      <c r="BO183" s="58">
        <v>16.5</v>
      </c>
      <c r="BP183" s="89">
        <v>100</v>
      </c>
      <c r="BQ183" s="21" t="s">
        <v>148</v>
      </c>
      <c r="BR183" s="105"/>
      <c r="BS183" s="105"/>
      <c r="BT183" s="105"/>
      <c r="BU183" s="105"/>
      <c r="BV183" s="105"/>
      <c r="BW183" s="105"/>
      <c r="BX183" s="21"/>
      <c r="DH183" s="2" t="s">
        <v>526</v>
      </c>
      <c r="DI183" s="2" t="s">
        <v>765</v>
      </c>
      <c r="DJ183" s="2" t="s">
        <v>743</v>
      </c>
      <c r="DL183" s="2" t="s">
        <v>959</v>
      </c>
    </row>
    <row r="184" spans="49:116" ht="26">
      <c r="AW184" s="56" t="s">
        <v>527</v>
      </c>
      <c r="AX184" s="55" t="s">
        <v>764</v>
      </c>
      <c r="AY184" s="87" t="s">
        <v>754</v>
      </c>
      <c r="AZ184" s="56">
        <v>530</v>
      </c>
      <c r="BA184" s="21" t="s">
        <v>802</v>
      </c>
      <c r="BB184" s="91">
        <v>5.4123414965002699</v>
      </c>
      <c r="BC184" s="21" t="s">
        <v>782</v>
      </c>
      <c r="BD184" s="57"/>
      <c r="BE184" s="57"/>
      <c r="BF184" s="21"/>
      <c r="BG184" s="57"/>
      <c r="BH184" s="58">
        <v>6</v>
      </c>
      <c r="BI184" s="58">
        <v>2.97</v>
      </c>
      <c r="BJ184" s="58">
        <v>67.5</v>
      </c>
      <c r="BK184" s="58">
        <v>2.5</v>
      </c>
      <c r="BL184" s="58">
        <v>9.5</v>
      </c>
      <c r="BM184" s="58">
        <v>5.6</v>
      </c>
      <c r="BN184" s="58">
        <v>2.97</v>
      </c>
      <c r="BO184" s="58">
        <v>2.9666666666666668</v>
      </c>
      <c r="BP184" s="89">
        <v>100.00666666666666</v>
      </c>
      <c r="BQ184" s="21" t="s">
        <v>148</v>
      </c>
      <c r="BR184" s="105"/>
      <c r="BS184" s="105"/>
      <c r="BT184" s="105"/>
      <c r="BU184" s="105"/>
      <c r="BV184" s="105"/>
      <c r="BW184" s="105"/>
      <c r="BX184" s="21"/>
      <c r="DH184" s="2" t="s">
        <v>527</v>
      </c>
      <c r="DI184" s="2" t="s">
        <v>764</v>
      </c>
      <c r="DJ184" s="2" t="s">
        <v>754</v>
      </c>
      <c r="DL184" s="2" t="s">
        <v>959</v>
      </c>
    </row>
    <row r="185" spans="49:116">
      <c r="AW185" s="56" t="s">
        <v>528</v>
      </c>
      <c r="AX185" s="55" t="s">
        <v>762</v>
      </c>
      <c r="AY185" s="87" t="s">
        <v>756</v>
      </c>
      <c r="AZ185" s="56">
        <v>361</v>
      </c>
      <c r="BA185" s="21" t="s">
        <v>802</v>
      </c>
      <c r="BB185" s="91">
        <v>14.299558522666093</v>
      </c>
      <c r="BC185" s="21" t="s">
        <v>781</v>
      </c>
      <c r="BD185" s="57"/>
      <c r="BE185" s="57"/>
      <c r="BF185" s="21"/>
      <c r="BG185" s="57"/>
      <c r="BH185" s="58">
        <v>13.7</v>
      </c>
      <c r="BI185" s="58">
        <v>2.6</v>
      </c>
      <c r="BJ185" s="58">
        <v>43.8</v>
      </c>
      <c r="BK185" s="58">
        <v>13.5</v>
      </c>
      <c r="BL185" s="58">
        <v>9.5</v>
      </c>
      <c r="BM185" s="58">
        <v>5.6</v>
      </c>
      <c r="BN185" s="58">
        <v>6.7</v>
      </c>
      <c r="BO185" s="58">
        <v>4.6000000000000085</v>
      </c>
      <c r="BP185" s="89">
        <v>100</v>
      </c>
      <c r="BQ185" s="21" t="s">
        <v>148</v>
      </c>
      <c r="BR185" s="105"/>
      <c r="BS185" s="105"/>
      <c r="BT185" s="105"/>
      <c r="BU185" s="105"/>
      <c r="BV185" s="105"/>
      <c r="BW185" s="105"/>
      <c r="BX185" s="21"/>
      <c r="DH185" s="2" t="s">
        <v>528</v>
      </c>
      <c r="DI185" s="2" t="s">
        <v>762</v>
      </c>
      <c r="DJ185" s="2" t="s">
        <v>756</v>
      </c>
      <c r="DL185" s="2" t="s">
        <v>959</v>
      </c>
    </row>
    <row r="186" spans="49:116" ht="26">
      <c r="AW186" s="56" t="s">
        <v>529</v>
      </c>
      <c r="AX186" s="55" t="s">
        <v>764</v>
      </c>
      <c r="AY186" s="87" t="s">
        <v>754</v>
      </c>
      <c r="AZ186" s="56">
        <v>468</v>
      </c>
      <c r="BA186" s="21" t="s">
        <v>802</v>
      </c>
      <c r="BB186" s="91">
        <v>5.4123414965002699</v>
      </c>
      <c r="BC186" s="21" t="s">
        <v>782</v>
      </c>
      <c r="BD186" s="57"/>
      <c r="BE186" s="57"/>
      <c r="BF186" s="21"/>
      <c r="BG186" s="57"/>
      <c r="BH186" s="58">
        <v>6</v>
      </c>
      <c r="BI186" s="58">
        <v>2.97</v>
      </c>
      <c r="BJ186" s="58">
        <v>67.5</v>
      </c>
      <c r="BK186" s="58">
        <v>2.5</v>
      </c>
      <c r="BL186" s="58">
        <v>9.5</v>
      </c>
      <c r="BM186" s="58">
        <v>5.6</v>
      </c>
      <c r="BN186" s="58">
        <v>2.97</v>
      </c>
      <c r="BO186" s="58">
        <v>2.9666666666666668</v>
      </c>
      <c r="BP186" s="89">
        <v>100.00666666666666</v>
      </c>
      <c r="BQ186" s="21" t="s">
        <v>148</v>
      </c>
      <c r="BR186" s="105"/>
      <c r="BS186" s="105"/>
      <c r="BT186" s="105"/>
      <c r="BU186" s="105"/>
      <c r="BV186" s="105"/>
      <c r="BW186" s="105"/>
      <c r="BX186" s="21"/>
      <c r="DH186" s="2" t="s">
        <v>529</v>
      </c>
      <c r="DI186" s="2" t="s">
        <v>764</v>
      </c>
      <c r="DJ186" s="2" t="s">
        <v>754</v>
      </c>
      <c r="DL186" s="2" t="s">
        <v>959</v>
      </c>
    </row>
    <row r="187" spans="49:116">
      <c r="AW187" s="56" t="s">
        <v>186</v>
      </c>
      <c r="AX187" s="55" t="s">
        <v>762</v>
      </c>
      <c r="AY187" s="87" t="s">
        <v>757</v>
      </c>
      <c r="AZ187" s="56">
        <v>43</v>
      </c>
      <c r="BA187" s="21" t="s">
        <v>802</v>
      </c>
      <c r="BB187" s="91">
        <v>6.5789949712383775</v>
      </c>
      <c r="BC187" s="21" t="s">
        <v>781</v>
      </c>
      <c r="BD187" s="55">
        <v>0.02</v>
      </c>
      <c r="BE187" s="55">
        <v>0.25</v>
      </c>
      <c r="BF187" s="21" t="s">
        <v>327</v>
      </c>
      <c r="BG187" s="57"/>
      <c r="BH187" s="58">
        <v>17.100000000000001</v>
      </c>
      <c r="BI187" s="58">
        <v>2.6</v>
      </c>
      <c r="BJ187" s="58">
        <v>44.9</v>
      </c>
      <c r="BK187" s="58">
        <v>4.7</v>
      </c>
      <c r="BL187" s="58">
        <v>9.5</v>
      </c>
      <c r="BM187" s="58">
        <v>5.6</v>
      </c>
      <c r="BN187" s="58">
        <v>10.8</v>
      </c>
      <c r="BO187" s="58">
        <v>4.8000000000000114</v>
      </c>
      <c r="BP187" s="89">
        <v>100</v>
      </c>
      <c r="BQ187" s="21" t="s">
        <v>148</v>
      </c>
      <c r="BR187" s="105"/>
      <c r="BS187" s="105"/>
      <c r="BT187" s="105"/>
      <c r="BU187" s="105"/>
      <c r="BV187" s="105"/>
      <c r="BW187" s="105"/>
      <c r="BX187" s="21"/>
      <c r="DH187" s="2" t="s">
        <v>186</v>
      </c>
      <c r="DI187" s="2" t="s">
        <v>762</v>
      </c>
      <c r="DJ187" s="2" t="s">
        <v>757</v>
      </c>
      <c r="DL187" s="2" t="s">
        <v>959</v>
      </c>
    </row>
    <row r="188" spans="49:116">
      <c r="AW188" s="56" t="s">
        <v>530</v>
      </c>
      <c r="AX188" s="55" t="s">
        <v>762</v>
      </c>
      <c r="AY188" s="87" t="s">
        <v>757</v>
      </c>
      <c r="AZ188" s="56">
        <v>301</v>
      </c>
      <c r="BA188" s="21" t="s">
        <v>802</v>
      </c>
      <c r="BB188" s="91">
        <v>10.969689017189346</v>
      </c>
      <c r="BC188" s="21" t="s">
        <v>781</v>
      </c>
      <c r="BD188" s="55">
        <v>0.05</v>
      </c>
      <c r="BE188" s="55">
        <v>0.08</v>
      </c>
      <c r="BF188" s="21" t="s">
        <v>327</v>
      </c>
      <c r="BG188" s="57"/>
      <c r="BH188" s="58">
        <v>17.100000000000001</v>
      </c>
      <c r="BI188" s="58">
        <v>2.6</v>
      </c>
      <c r="BJ188" s="58">
        <v>44.9</v>
      </c>
      <c r="BK188" s="58">
        <v>4.7</v>
      </c>
      <c r="BL188" s="58">
        <v>9.5</v>
      </c>
      <c r="BM188" s="58">
        <v>5.6</v>
      </c>
      <c r="BN188" s="58">
        <v>10.8</v>
      </c>
      <c r="BO188" s="58">
        <v>4.8000000000000114</v>
      </c>
      <c r="BP188" s="89">
        <v>100</v>
      </c>
      <c r="BQ188" s="21" t="s">
        <v>148</v>
      </c>
      <c r="BR188" s="105"/>
      <c r="BS188" s="105"/>
      <c r="BT188" s="105"/>
      <c r="BU188" s="105"/>
      <c r="BV188" s="105"/>
      <c r="BW188" s="105"/>
      <c r="BX188" s="21"/>
      <c r="DH188" s="2" t="s">
        <v>530</v>
      </c>
      <c r="DI188" s="2" t="s">
        <v>762</v>
      </c>
      <c r="DJ188" s="2" t="s">
        <v>757</v>
      </c>
      <c r="DL188" s="2" t="s">
        <v>959</v>
      </c>
    </row>
    <row r="189" spans="49:116">
      <c r="AW189" s="56" t="s">
        <v>531</v>
      </c>
      <c r="AX189" s="56" t="s">
        <v>765</v>
      </c>
      <c r="AY189" s="87" t="s">
        <v>744</v>
      </c>
      <c r="AZ189" s="56">
        <v>489</v>
      </c>
      <c r="BA189" s="21" t="s">
        <v>802</v>
      </c>
      <c r="BB189" s="91">
        <v>9.4095415598871366</v>
      </c>
      <c r="BC189" s="21" t="s">
        <v>781</v>
      </c>
      <c r="BD189" s="57"/>
      <c r="BE189" s="57"/>
      <c r="BF189" s="21"/>
      <c r="BG189" s="57"/>
      <c r="BH189" s="58">
        <v>12.9</v>
      </c>
      <c r="BI189" s="58">
        <v>2.7</v>
      </c>
      <c r="BJ189" s="58">
        <v>43.5</v>
      </c>
      <c r="BK189" s="58">
        <v>9.9</v>
      </c>
      <c r="BL189" s="58">
        <v>9.5</v>
      </c>
      <c r="BM189" s="58">
        <v>5.6</v>
      </c>
      <c r="BN189" s="58">
        <v>7.2</v>
      </c>
      <c r="BO189" s="58">
        <v>8.7000000000000028</v>
      </c>
      <c r="BP189" s="89">
        <v>100</v>
      </c>
      <c r="BQ189" s="21" t="s">
        <v>148</v>
      </c>
      <c r="BR189" s="105"/>
      <c r="BS189" s="105"/>
      <c r="BT189" s="105"/>
      <c r="BU189" s="105"/>
      <c r="BV189" s="105"/>
      <c r="BW189" s="105"/>
      <c r="BX189" s="21"/>
      <c r="DH189" s="2" t="s">
        <v>531</v>
      </c>
      <c r="DI189" s="2" t="s">
        <v>765</v>
      </c>
      <c r="DJ189" s="2" t="s">
        <v>744</v>
      </c>
      <c r="DL189" s="2" t="s">
        <v>959</v>
      </c>
    </row>
    <row r="190" spans="49:116">
      <c r="AW190" s="56" t="s">
        <v>532</v>
      </c>
      <c r="AX190" s="56" t="s">
        <v>761</v>
      </c>
      <c r="AY190" s="87" t="s">
        <v>760</v>
      </c>
      <c r="AZ190" s="56">
        <v>773.3</v>
      </c>
      <c r="BA190" s="21" t="s">
        <v>805</v>
      </c>
      <c r="BB190" s="91">
        <v>6.4665505841976429</v>
      </c>
      <c r="BC190" s="21" t="s">
        <v>781</v>
      </c>
      <c r="BD190" s="55">
        <v>0.08</v>
      </c>
      <c r="BE190" s="55">
        <v>0.08</v>
      </c>
      <c r="BF190" s="21" t="s">
        <v>327</v>
      </c>
      <c r="BG190" s="57"/>
      <c r="BH190" s="58">
        <v>21.8</v>
      </c>
      <c r="BI190" s="58">
        <v>4.7</v>
      </c>
      <c r="BJ190" s="58">
        <v>30.1</v>
      </c>
      <c r="BK190" s="58">
        <v>7.5</v>
      </c>
      <c r="BL190" s="58">
        <v>9.5</v>
      </c>
      <c r="BM190" s="58">
        <v>5.6</v>
      </c>
      <c r="BN190" s="58">
        <v>6.2</v>
      </c>
      <c r="BO190" s="58">
        <v>14.600000000000009</v>
      </c>
      <c r="BP190" s="89">
        <v>100</v>
      </c>
      <c r="BQ190" s="21" t="s">
        <v>148</v>
      </c>
      <c r="BR190" s="105"/>
      <c r="BS190" s="105"/>
      <c r="BT190" s="105"/>
      <c r="BU190" s="105"/>
      <c r="BV190" s="105"/>
      <c r="BW190" s="105"/>
      <c r="BX190" s="21"/>
      <c r="DH190" s="2" t="s">
        <v>532</v>
      </c>
      <c r="DI190" s="2" t="s">
        <v>761</v>
      </c>
      <c r="DJ190" s="2" t="s">
        <v>760</v>
      </c>
      <c r="DK190" s="2" t="s">
        <v>532</v>
      </c>
      <c r="DL190" s="2" t="s">
        <v>942</v>
      </c>
    </row>
    <row r="191" spans="49:116">
      <c r="AW191" s="56" t="s">
        <v>533</v>
      </c>
      <c r="AX191" s="56" t="s">
        <v>761</v>
      </c>
      <c r="AY191" s="87" t="s">
        <v>751</v>
      </c>
      <c r="AZ191" s="56">
        <v>324.7</v>
      </c>
      <c r="BA191" s="21" t="s">
        <v>805</v>
      </c>
      <c r="BB191" s="91">
        <v>10.025212186531689</v>
      </c>
      <c r="BC191" s="21" t="s">
        <v>781</v>
      </c>
      <c r="BD191" s="57"/>
      <c r="BE191" s="57"/>
      <c r="BF191" s="21"/>
      <c r="BG191" s="57"/>
      <c r="BH191" s="58">
        <v>17</v>
      </c>
      <c r="BI191" s="58">
        <v>6.8</v>
      </c>
      <c r="BJ191" s="58">
        <v>36.9</v>
      </c>
      <c r="BK191" s="58">
        <v>10.6</v>
      </c>
      <c r="BL191" s="58">
        <v>9.5</v>
      </c>
      <c r="BM191" s="58">
        <v>5.6</v>
      </c>
      <c r="BN191" s="58">
        <v>6.8</v>
      </c>
      <c r="BO191" s="58">
        <v>6.8</v>
      </c>
      <c r="BP191" s="89">
        <v>99.999999999999986</v>
      </c>
      <c r="BQ191" s="21" t="s">
        <v>148</v>
      </c>
      <c r="BR191" s="105"/>
      <c r="BS191" s="105"/>
      <c r="BT191" s="105"/>
      <c r="BU191" s="105"/>
      <c r="BV191" s="105"/>
      <c r="BW191" s="105"/>
      <c r="BX191" s="21"/>
      <c r="DH191" s="2" t="s">
        <v>533</v>
      </c>
      <c r="DI191" s="2" t="s">
        <v>761</v>
      </c>
      <c r="DJ191" s="2" t="s">
        <v>751</v>
      </c>
      <c r="DK191" s="2" t="s">
        <v>533</v>
      </c>
      <c r="DL191" s="2" t="s">
        <v>943</v>
      </c>
    </row>
    <row r="192" spans="49:116" ht="26">
      <c r="AW192" s="56" t="s">
        <v>534</v>
      </c>
      <c r="AX192" s="55" t="s">
        <v>762</v>
      </c>
      <c r="AY192" s="87" t="s">
        <v>758</v>
      </c>
      <c r="AZ192" s="56">
        <v>390</v>
      </c>
      <c r="BA192" s="21" t="s">
        <v>802</v>
      </c>
      <c r="BB192" s="91">
        <v>9.3894684857089938</v>
      </c>
      <c r="BC192" s="21" t="s">
        <v>784</v>
      </c>
      <c r="BD192" s="57"/>
      <c r="BE192" s="57"/>
      <c r="BF192" s="21"/>
      <c r="BG192" s="57"/>
      <c r="BH192" s="58">
        <v>17</v>
      </c>
      <c r="BI192" s="58">
        <v>5.0999999999999996</v>
      </c>
      <c r="BJ192" s="58">
        <v>46.9</v>
      </c>
      <c r="BK192" s="58">
        <v>2.4</v>
      </c>
      <c r="BL192" s="58">
        <v>9.5</v>
      </c>
      <c r="BM192" s="58">
        <v>5.6</v>
      </c>
      <c r="BN192" s="58">
        <v>9.9</v>
      </c>
      <c r="BO192" s="58">
        <v>3.5999999999999943</v>
      </c>
      <c r="BP192" s="89">
        <v>100</v>
      </c>
      <c r="BQ192" s="21" t="s">
        <v>148</v>
      </c>
      <c r="BR192" s="105"/>
      <c r="BS192" s="105"/>
      <c r="BT192" s="105"/>
      <c r="BU192" s="105"/>
      <c r="BV192" s="105"/>
      <c r="BW192" s="105"/>
      <c r="BX192" s="21"/>
      <c r="DH192" s="2" t="s">
        <v>534</v>
      </c>
      <c r="DI192" s="2" t="s">
        <v>762</v>
      </c>
      <c r="DJ192" s="2" t="s">
        <v>758</v>
      </c>
      <c r="DL192" s="2" t="s">
        <v>959</v>
      </c>
    </row>
    <row r="193" spans="49:116">
      <c r="AW193" s="56" t="s">
        <v>535</v>
      </c>
      <c r="AX193" s="56" t="s">
        <v>765</v>
      </c>
      <c r="AY193" s="87" t="s">
        <v>744</v>
      </c>
      <c r="AZ193" s="56">
        <v>276</v>
      </c>
      <c r="BA193" s="21" t="s">
        <v>802</v>
      </c>
      <c r="BB193" s="91">
        <v>6.0503463248216685</v>
      </c>
      <c r="BC193" s="21" t="s">
        <v>781</v>
      </c>
      <c r="BD193" s="57"/>
      <c r="BE193" s="57"/>
      <c r="BF193" s="21"/>
      <c r="BG193" s="57"/>
      <c r="BH193" s="58">
        <v>12.9</v>
      </c>
      <c r="BI193" s="58">
        <v>2.7</v>
      </c>
      <c r="BJ193" s="58">
        <v>43.5</v>
      </c>
      <c r="BK193" s="58">
        <v>9.9</v>
      </c>
      <c r="BL193" s="58">
        <v>9.5</v>
      </c>
      <c r="BM193" s="58">
        <v>5.6</v>
      </c>
      <c r="BN193" s="58">
        <v>7.2</v>
      </c>
      <c r="BO193" s="58">
        <v>8.7000000000000028</v>
      </c>
      <c r="BP193" s="89">
        <v>100</v>
      </c>
      <c r="BQ193" s="21" t="s">
        <v>148</v>
      </c>
      <c r="BR193" s="105"/>
      <c r="BS193" s="105"/>
      <c r="BT193" s="105"/>
      <c r="BU193" s="105"/>
      <c r="BV193" s="105"/>
      <c r="BW193" s="105"/>
      <c r="BX193" s="21"/>
      <c r="DH193" s="2" t="s">
        <v>535</v>
      </c>
      <c r="DI193" s="2" t="s">
        <v>765</v>
      </c>
      <c r="DJ193" s="2" t="s">
        <v>744</v>
      </c>
      <c r="DL193" s="2" t="s">
        <v>959</v>
      </c>
    </row>
    <row r="194" spans="49:116" ht="26">
      <c r="AW194" s="56" t="s">
        <v>536</v>
      </c>
      <c r="AX194" s="56" t="s">
        <v>763</v>
      </c>
      <c r="AY194" s="87" t="s">
        <v>745</v>
      </c>
      <c r="AZ194" s="56">
        <v>430</v>
      </c>
      <c r="BA194" s="21" t="s">
        <v>802</v>
      </c>
      <c r="BB194" s="91">
        <v>11.740747004194485</v>
      </c>
      <c r="BC194" s="21" t="s">
        <v>789</v>
      </c>
      <c r="BD194" s="57"/>
      <c r="BE194" s="57"/>
      <c r="BF194" s="21"/>
      <c r="BG194" s="57"/>
      <c r="BH194" s="58">
        <v>7.7</v>
      </c>
      <c r="BI194" s="58">
        <v>1.7</v>
      </c>
      <c r="BJ194" s="58">
        <v>53.9</v>
      </c>
      <c r="BK194" s="58">
        <v>7</v>
      </c>
      <c r="BL194" s="58">
        <v>9.5</v>
      </c>
      <c r="BM194" s="58">
        <v>5.6</v>
      </c>
      <c r="BN194" s="58">
        <v>5.5</v>
      </c>
      <c r="BO194" s="58">
        <v>9.1000000000000085</v>
      </c>
      <c r="BP194" s="89">
        <v>100</v>
      </c>
      <c r="BQ194" s="21" t="s">
        <v>148</v>
      </c>
      <c r="BR194" s="105"/>
      <c r="BS194" s="105"/>
      <c r="BT194" s="105"/>
      <c r="BU194" s="105"/>
      <c r="BV194" s="105"/>
      <c r="BW194" s="105"/>
      <c r="BX194" s="21"/>
      <c r="DH194" s="2" t="s">
        <v>536</v>
      </c>
      <c r="DI194" s="2" t="s">
        <v>763</v>
      </c>
      <c r="DJ194" s="2" t="s">
        <v>745</v>
      </c>
      <c r="DL194" s="2" t="s">
        <v>959</v>
      </c>
    </row>
    <row r="195" spans="49:116">
      <c r="AW195" s="56" t="s">
        <v>537</v>
      </c>
      <c r="AX195" s="56" t="s">
        <v>761</v>
      </c>
      <c r="AY195" s="87" t="s">
        <v>760</v>
      </c>
      <c r="AZ195" s="56">
        <v>306</v>
      </c>
      <c r="BA195" s="21" t="s">
        <v>805</v>
      </c>
      <c r="BB195" s="91">
        <v>10.884635440630655</v>
      </c>
      <c r="BC195" s="21" t="s">
        <v>781</v>
      </c>
      <c r="BD195" s="57"/>
      <c r="BE195" s="57"/>
      <c r="BF195" s="21"/>
      <c r="BG195" s="57"/>
      <c r="BH195" s="58">
        <v>21.8</v>
      </c>
      <c r="BI195" s="58">
        <v>4.7</v>
      </c>
      <c r="BJ195" s="58">
        <v>30.1</v>
      </c>
      <c r="BK195" s="58">
        <v>7.5</v>
      </c>
      <c r="BL195" s="58">
        <v>9.5</v>
      </c>
      <c r="BM195" s="58">
        <v>5.6</v>
      </c>
      <c r="BN195" s="58">
        <v>6.2</v>
      </c>
      <c r="BO195" s="58">
        <v>14.600000000000009</v>
      </c>
      <c r="BP195" s="89">
        <v>100</v>
      </c>
      <c r="BQ195" s="21" t="s">
        <v>148</v>
      </c>
      <c r="BR195" s="105"/>
      <c r="BS195" s="105"/>
      <c r="BT195" s="105"/>
      <c r="BU195" s="105"/>
      <c r="BV195" s="105"/>
      <c r="BW195" s="105"/>
      <c r="BX195" s="21"/>
      <c r="DH195" s="2" t="s">
        <v>537</v>
      </c>
      <c r="DI195" s="2" t="s">
        <v>761</v>
      </c>
      <c r="DJ195" s="2" t="s">
        <v>760</v>
      </c>
      <c r="DK195" s="2" t="s">
        <v>537</v>
      </c>
      <c r="DL195" s="2" t="s">
        <v>944</v>
      </c>
    </row>
    <row r="196" spans="49:116">
      <c r="AW196" s="56" t="s">
        <v>538</v>
      </c>
      <c r="AX196" s="56" t="s">
        <v>761</v>
      </c>
      <c r="AY196" s="87" t="s">
        <v>760</v>
      </c>
      <c r="AZ196" s="56">
        <v>325</v>
      </c>
      <c r="BA196" s="21" t="s">
        <v>818</v>
      </c>
      <c r="BB196" s="91">
        <v>10.031411996050203</v>
      </c>
      <c r="BC196" s="21" t="s">
        <v>781</v>
      </c>
      <c r="BD196" s="57"/>
      <c r="BE196" s="57"/>
      <c r="BF196" s="21"/>
      <c r="BG196" s="57"/>
      <c r="BH196" s="58">
        <v>21.8</v>
      </c>
      <c r="BI196" s="58">
        <v>4.7</v>
      </c>
      <c r="BJ196" s="58">
        <v>30.1</v>
      </c>
      <c r="BK196" s="58">
        <v>7.5</v>
      </c>
      <c r="BL196" s="58">
        <v>9.5</v>
      </c>
      <c r="BM196" s="58">
        <v>5.6</v>
      </c>
      <c r="BN196" s="58">
        <v>6.2</v>
      </c>
      <c r="BO196" s="58">
        <v>14.600000000000009</v>
      </c>
      <c r="BP196" s="89">
        <v>100</v>
      </c>
      <c r="BQ196" s="21" t="s">
        <v>148</v>
      </c>
      <c r="BR196" s="105"/>
      <c r="BS196" s="105"/>
      <c r="BT196" s="105"/>
      <c r="BU196" s="105"/>
      <c r="BV196" s="105"/>
      <c r="BW196" s="105"/>
      <c r="BX196" s="21"/>
      <c r="DH196" s="2" t="s">
        <v>538</v>
      </c>
      <c r="DI196" s="2" t="s">
        <v>761</v>
      </c>
      <c r="DJ196" s="2" t="s">
        <v>760</v>
      </c>
      <c r="DK196" s="2" t="s">
        <v>906</v>
      </c>
      <c r="DL196" s="2" t="s">
        <v>945</v>
      </c>
    </row>
    <row r="197" spans="49:116" ht="26">
      <c r="AW197" s="56" t="s">
        <v>539</v>
      </c>
      <c r="AX197" s="56" t="s">
        <v>763</v>
      </c>
      <c r="AY197" s="87" t="s">
        <v>745</v>
      </c>
      <c r="AZ197" s="56">
        <v>461</v>
      </c>
      <c r="BA197" s="21" t="s">
        <v>802</v>
      </c>
      <c r="BB197" s="91">
        <v>11.740747004194485</v>
      </c>
      <c r="BC197" s="21" t="s">
        <v>789</v>
      </c>
      <c r="BD197" s="57"/>
      <c r="BE197" s="57"/>
      <c r="BF197" s="21"/>
      <c r="BG197" s="57"/>
      <c r="BH197" s="58">
        <v>7.7</v>
      </c>
      <c r="BI197" s="58">
        <v>1.7</v>
      </c>
      <c r="BJ197" s="58">
        <v>53.9</v>
      </c>
      <c r="BK197" s="58">
        <v>7</v>
      </c>
      <c r="BL197" s="58">
        <v>9.5</v>
      </c>
      <c r="BM197" s="58">
        <v>5.6</v>
      </c>
      <c r="BN197" s="58">
        <v>5.5</v>
      </c>
      <c r="BO197" s="58">
        <v>9.1000000000000085</v>
      </c>
      <c r="BP197" s="89">
        <v>100</v>
      </c>
      <c r="BQ197" s="21" t="s">
        <v>148</v>
      </c>
      <c r="BR197" s="105"/>
      <c r="BS197" s="105"/>
      <c r="BT197" s="105"/>
      <c r="BU197" s="105"/>
      <c r="BV197" s="105"/>
      <c r="BW197" s="105"/>
      <c r="BX197" s="21"/>
      <c r="DH197" s="2" t="s">
        <v>539</v>
      </c>
      <c r="DI197" s="2" t="s">
        <v>763</v>
      </c>
      <c r="DJ197" s="2" t="s">
        <v>745</v>
      </c>
      <c r="DL197" s="2" t="s">
        <v>959</v>
      </c>
    </row>
    <row r="198" spans="49:116" ht="26">
      <c r="AW198" s="56" t="s">
        <v>540</v>
      </c>
      <c r="AX198" s="56" t="s">
        <v>763</v>
      </c>
      <c r="AY198" s="87" t="s">
        <v>749</v>
      </c>
      <c r="AZ198" s="56">
        <v>310</v>
      </c>
      <c r="BA198" s="21" t="s">
        <v>802</v>
      </c>
      <c r="BB198" s="91">
        <v>11.740747004194485</v>
      </c>
      <c r="BC198" s="21" t="s">
        <v>789</v>
      </c>
      <c r="BD198" s="57"/>
      <c r="BE198" s="57"/>
      <c r="BF198" s="21"/>
      <c r="BG198" s="57"/>
      <c r="BH198" s="58">
        <v>9.8000000000000007</v>
      </c>
      <c r="BI198" s="58">
        <v>1</v>
      </c>
      <c r="BJ198" s="58">
        <v>40.4</v>
      </c>
      <c r="BK198" s="58">
        <v>4.4000000000000004</v>
      </c>
      <c r="BL198" s="58">
        <v>9.5</v>
      </c>
      <c r="BM198" s="58">
        <v>5.6</v>
      </c>
      <c r="BN198" s="58">
        <v>3</v>
      </c>
      <c r="BO198" s="58">
        <v>26.300000000000011</v>
      </c>
      <c r="BP198" s="89">
        <v>100</v>
      </c>
      <c r="BQ198" s="21" t="s">
        <v>148</v>
      </c>
      <c r="BR198" s="105"/>
      <c r="BS198" s="105"/>
      <c r="BT198" s="105"/>
      <c r="BU198" s="105"/>
      <c r="BV198" s="105"/>
      <c r="BW198" s="105"/>
      <c r="BX198" s="21"/>
      <c r="DH198" s="2" t="s">
        <v>540</v>
      </c>
      <c r="DI198" s="2" t="s">
        <v>763</v>
      </c>
      <c r="DJ198" s="2" t="s">
        <v>749</v>
      </c>
      <c r="DL198" s="2" t="s">
        <v>959</v>
      </c>
    </row>
    <row r="199" spans="49:116" ht="26">
      <c r="AW199" s="56" t="s">
        <v>541</v>
      </c>
      <c r="AX199" s="55" t="s">
        <v>762</v>
      </c>
      <c r="AY199" s="87" t="s">
        <v>758</v>
      </c>
      <c r="AZ199" s="56">
        <v>502</v>
      </c>
      <c r="BA199" s="21" t="s">
        <v>802</v>
      </c>
      <c r="BB199" s="91">
        <v>9.3894684857089938</v>
      </c>
      <c r="BC199" s="21" t="s">
        <v>784</v>
      </c>
      <c r="BD199" s="57"/>
      <c r="BE199" s="57"/>
      <c r="BF199" s="21"/>
      <c r="BG199" s="57"/>
      <c r="BH199" s="58">
        <v>17</v>
      </c>
      <c r="BI199" s="58">
        <v>5.0999999999999996</v>
      </c>
      <c r="BJ199" s="58">
        <v>46.9</v>
      </c>
      <c r="BK199" s="58">
        <v>2.4</v>
      </c>
      <c r="BL199" s="58">
        <v>9.5</v>
      </c>
      <c r="BM199" s="58">
        <v>5.6</v>
      </c>
      <c r="BN199" s="58">
        <v>9.9</v>
      </c>
      <c r="BO199" s="58">
        <v>3.5999999999999943</v>
      </c>
      <c r="BP199" s="89">
        <v>100</v>
      </c>
      <c r="BQ199" s="21" t="s">
        <v>148</v>
      </c>
      <c r="BR199" s="105"/>
      <c r="BS199" s="105"/>
      <c r="BT199" s="105"/>
      <c r="BU199" s="105"/>
      <c r="BV199" s="105"/>
      <c r="BW199" s="105"/>
      <c r="BX199" s="21"/>
      <c r="DH199" s="2" t="s">
        <v>541</v>
      </c>
      <c r="DI199" s="2" t="s">
        <v>762</v>
      </c>
      <c r="DJ199" s="2" t="s">
        <v>758</v>
      </c>
      <c r="DL199" s="2" t="s">
        <v>959</v>
      </c>
    </row>
    <row r="200" spans="49:116" ht="26">
      <c r="AW200" s="56" t="s">
        <v>542</v>
      </c>
      <c r="AX200" s="55" t="s">
        <v>762</v>
      </c>
      <c r="AY200" s="87" t="s">
        <v>758</v>
      </c>
      <c r="AZ200" s="56">
        <v>561</v>
      </c>
      <c r="BA200" s="21" t="s">
        <v>802</v>
      </c>
      <c r="BB200" s="91">
        <v>9.3894684857089938</v>
      </c>
      <c r="BC200" s="21" t="s">
        <v>784</v>
      </c>
      <c r="BD200" s="57"/>
      <c r="BE200" s="57"/>
      <c r="BF200" s="21"/>
      <c r="BG200" s="57"/>
      <c r="BH200" s="58">
        <v>17</v>
      </c>
      <c r="BI200" s="58">
        <v>5.0999999999999996</v>
      </c>
      <c r="BJ200" s="58">
        <v>46.9</v>
      </c>
      <c r="BK200" s="58">
        <v>2.4</v>
      </c>
      <c r="BL200" s="58">
        <v>9.5</v>
      </c>
      <c r="BM200" s="58">
        <v>5.6</v>
      </c>
      <c r="BN200" s="58">
        <v>9.9</v>
      </c>
      <c r="BO200" s="58">
        <v>3.5999999999999943</v>
      </c>
      <c r="BP200" s="89">
        <v>100</v>
      </c>
      <c r="BQ200" s="21" t="s">
        <v>148</v>
      </c>
      <c r="BR200" s="105"/>
      <c r="BS200" s="105"/>
      <c r="BT200" s="105"/>
      <c r="BU200" s="105"/>
      <c r="BV200" s="105"/>
      <c r="BW200" s="105"/>
      <c r="BX200" s="21"/>
      <c r="DH200" s="2" t="s">
        <v>542</v>
      </c>
      <c r="DI200" s="2" t="s">
        <v>762</v>
      </c>
      <c r="DJ200" s="2" t="s">
        <v>758</v>
      </c>
      <c r="DL200" s="2" t="s">
        <v>959</v>
      </c>
    </row>
    <row r="201" spans="49:116" ht="26">
      <c r="AW201" s="56" t="s">
        <v>543</v>
      </c>
      <c r="AX201" s="55" t="s">
        <v>762</v>
      </c>
      <c r="AY201" s="87" t="s">
        <v>758</v>
      </c>
      <c r="AZ201" s="56">
        <v>487</v>
      </c>
      <c r="BA201" s="21" t="s">
        <v>802</v>
      </c>
      <c r="BB201" s="91">
        <v>9.3894684857089938</v>
      </c>
      <c r="BC201" s="21" t="s">
        <v>784</v>
      </c>
      <c r="BD201" s="57"/>
      <c r="BE201" s="57"/>
      <c r="BF201" s="21"/>
      <c r="BG201" s="57"/>
      <c r="BH201" s="58">
        <v>17</v>
      </c>
      <c r="BI201" s="58">
        <v>5.0999999999999996</v>
      </c>
      <c r="BJ201" s="58">
        <v>46.9</v>
      </c>
      <c r="BK201" s="58">
        <v>2.4</v>
      </c>
      <c r="BL201" s="58">
        <v>9.5</v>
      </c>
      <c r="BM201" s="58">
        <v>5.6</v>
      </c>
      <c r="BN201" s="58">
        <v>9.9</v>
      </c>
      <c r="BO201" s="58">
        <v>3.5999999999999943</v>
      </c>
      <c r="BP201" s="89">
        <v>100</v>
      </c>
      <c r="BQ201" s="21" t="s">
        <v>148</v>
      </c>
      <c r="BR201" s="105"/>
      <c r="BS201" s="105"/>
      <c r="BT201" s="105"/>
      <c r="BU201" s="105"/>
      <c r="BV201" s="105"/>
      <c r="BW201" s="105"/>
      <c r="BX201" s="21"/>
      <c r="DH201" s="2" t="s">
        <v>543</v>
      </c>
      <c r="DI201" s="2" t="s">
        <v>762</v>
      </c>
      <c r="DJ201" s="2" t="s">
        <v>758</v>
      </c>
      <c r="DL201" s="2" t="s">
        <v>959</v>
      </c>
    </row>
    <row r="202" spans="49:116">
      <c r="AW202" s="56" t="s">
        <v>544</v>
      </c>
      <c r="AX202" s="55" t="s">
        <v>762</v>
      </c>
      <c r="AY202" s="87" t="s">
        <v>755</v>
      </c>
      <c r="AZ202" s="56">
        <v>432</v>
      </c>
      <c r="BA202" s="21" t="s">
        <v>802</v>
      </c>
      <c r="BB202" s="92">
        <v>8.2505991847772364</v>
      </c>
      <c r="BC202" s="21" t="s">
        <v>790</v>
      </c>
      <c r="BD202" s="57"/>
      <c r="BE202" s="57"/>
      <c r="BF202" s="21"/>
      <c r="BG202" s="57"/>
      <c r="BH202" s="58">
        <v>23.2</v>
      </c>
      <c r="BI202" s="58">
        <v>3.9</v>
      </c>
      <c r="BJ202" s="58">
        <v>33.9</v>
      </c>
      <c r="BK202" s="58">
        <v>6.2</v>
      </c>
      <c r="BL202" s="58">
        <v>9.5</v>
      </c>
      <c r="BM202" s="58">
        <v>5.6</v>
      </c>
      <c r="BN202" s="58">
        <v>8.5</v>
      </c>
      <c r="BO202" s="58">
        <v>9.2000000000000028</v>
      </c>
      <c r="BP202" s="89">
        <v>100</v>
      </c>
      <c r="BQ202" s="21" t="s">
        <v>148</v>
      </c>
      <c r="BR202" s="105"/>
      <c r="BS202" s="105"/>
      <c r="BT202" s="105"/>
      <c r="BU202" s="105"/>
      <c r="BV202" s="105"/>
      <c r="BW202" s="105"/>
      <c r="BX202" s="21"/>
      <c r="DH202" s="2" t="s">
        <v>544</v>
      </c>
      <c r="DI202" s="2" t="s">
        <v>762</v>
      </c>
      <c r="DJ202" s="2" t="s">
        <v>755</v>
      </c>
      <c r="DL202" s="2" t="s">
        <v>959</v>
      </c>
    </row>
    <row r="203" spans="49:116" ht="26">
      <c r="AW203" s="56" t="s">
        <v>545</v>
      </c>
      <c r="AX203" s="55" t="s">
        <v>762</v>
      </c>
      <c r="AY203" s="87" t="s">
        <v>758</v>
      </c>
      <c r="AZ203" s="56">
        <v>521</v>
      </c>
      <c r="BA203" s="21" t="s">
        <v>802</v>
      </c>
      <c r="BB203" s="91">
        <v>9.3894684857089938</v>
      </c>
      <c r="BC203" s="21" t="s">
        <v>784</v>
      </c>
      <c r="BD203" s="57"/>
      <c r="BE203" s="57"/>
      <c r="BF203" s="21"/>
      <c r="BG203" s="57"/>
      <c r="BH203" s="58">
        <v>17</v>
      </c>
      <c r="BI203" s="58">
        <v>5.0999999999999996</v>
      </c>
      <c r="BJ203" s="58">
        <v>46.9</v>
      </c>
      <c r="BK203" s="58">
        <v>2.4</v>
      </c>
      <c r="BL203" s="58">
        <v>9.5</v>
      </c>
      <c r="BM203" s="58">
        <v>5.6</v>
      </c>
      <c r="BN203" s="58">
        <v>9.9</v>
      </c>
      <c r="BO203" s="58">
        <v>3.5999999999999943</v>
      </c>
      <c r="BP203" s="89">
        <v>100</v>
      </c>
      <c r="BQ203" s="21" t="s">
        <v>148</v>
      </c>
      <c r="BR203" s="105"/>
      <c r="BS203" s="105"/>
      <c r="BT203" s="105"/>
      <c r="BU203" s="105"/>
      <c r="BV203" s="105"/>
      <c r="BW203" s="105"/>
      <c r="BX203" s="21"/>
      <c r="DH203" s="2" t="s">
        <v>545</v>
      </c>
      <c r="DI203" s="2" t="s">
        <v>762</v>
      </c>
      <c r="DJ203" s="2" t="s">
        <v>758</v>
      </c>
      <c r="DL203" s="2" t="s">
        <v>959</v>
      </c>
    </row>
    <row r="204" spans="49:116" ht="26">
      <c r="AW204" s="56" t="s">
        <v>546</v>
      </c>
      <c r="AX204" s="55" t="s">
        <v>764</v>
      </c>
      <c r="AY204" s="87" t="s">
        <v>754</v>
      </c>
      <c r="AZ204" s="56">
        <v>459</v>
      </c>
      <c r="BA204" s="21" t="s">
        <v>802</v>
      </c>
      <c r="BB204" s="91">
        <v>5.4123414965002699</v>
      </c>
      <c r="BC204" s="21" t="s">
        <v>782</v>
      </c>
      <c r="BD204" s="57"/>
      <c r="BE204" s="57"/>
      <c r="BF204" s="21"/>
      <c r="BG204" s="57"/>
      <c r="BH204" s="58">
        <v>6</v>
      </c>
      <c r="BI204" s="58">
        <v>2.97</v>
      </c>
      <c r="BJ204" s="58">
        <v>67.5</v>
      </c>
      <c r="BK204" s="58">
        <v>2.5</v>
      </c>
      <c r="BL204" s="58">
        <v>9.5</v>
      </c>
      <c r="BM204" s="58">
        <v>5.6</v>
      </c>
      <c r="BN204" s="58">
        <v>2.97</v>
      </c>
      <c r="BO204" s="58">
        <v>2.9666666666666668</v>
      </c>
      <c r="BP204" s="89">
        <v>100.00666666666666</v>
      </c>
      <c r="BQ204" s="21" t="s">
        <v>148</v>
      </c>
      <c r="BR204" s="105"/>
      <c r="BS204" s="105"/>
      <c r="BT204" s="105"/>
      <c r="BU204" s="105"/>
      <c r="BV204" s="105"/>
      <c r="BW204" s="105"/>
      <c r="BX204" s="21"/>
      <c r="DH204" s="2" t="s">
        <v>546</v>
      </c>
      <c r="DI204" s="2" t="s">
        <v>764</v>
      </c>
      <c r="DJ204" s="2" t="s">
        <v>754</v>
      </c>
      <c r="DL204" s="2" t="s">
        <v>959</v>
      </c>
    </row>
    <row r="205" spans="49:116" ht="26">
      <c r="AW205" s="56" t="s">
        <v>547</v>
      </c>
      <c r="AX205" s="56" t="s">
        <v>761</v>
      </c>
      <c r="AY205" s="87" t="s">
        <v>751</v>
      </c>
      <c r="AZ205" s="56">
        <v>43</v>
      </c>
      <c r="BA205" s="21" t="s">
        <v>802</v>
      </c>
      <c r="BB205" s="91">
        <v>6.2171813834411278</v>
      </c>
      <c r="BC205" s="21" t="s">
        <v>783</v>
      </c>
      <c r="BD205" s="57"/>
      <c r="BE205" s="57"/>
      <c r="BF205" s="21"/>
      <c r="BG205" s="57"/>
      <c r="BH205" s="58">
        <v>17</v>
      </c>
      <c r="BI205" s="58">
        <v>6.8</v>
      </c>
      <c r="BJ205" s="58">
        <v>36.9</v>
      </c>
      <c r="BK205" s="58">
        <v>10.6</v>
      </c>
      <c r="BL205" s="58">
        <v>9.5</v>
      </c>
      <c r="BM205" s="58">
        <v>5.6</v>
      </c>
      <c r="BN205" s="58">
        <v>6.8</v>
      </c>
      <c r="BO205" s="58">
        <v>6.8</v>
      </c>
      <c r="BP205" s="89">
        <v>99.999999999999986</v>
      </c>
      <c r="BQ205" s="21" t="s">
        <v>148</v>
      </c>
      <c r="BR205" s="105"/>
      <c r="BS205" s="105"/>
      <c r="BT205" s="105"/>
      <c r="BU205" s="105"/>
      <c r="BV205" s="105"/>
      <c r="BW205" s="105"/>
      <c r="BX205" s="21"/>
      <c r="DH205" s="2" t="s">
        <v>547</v>
      </c>
      <c r="DI205" s="2" t="s">
        <v>761</v>
      </c>
      <c r="DJ205" s="2" t="s">
        <v>751</v>
      </c>
      <c r="DL205" s="2" t="s">
        <v>959</v>
      </c>
    </row>
    <row r="206" spans="49:116" ht="26">
      <c r="AW206" s="56" t="s">
        <v>548</v>
      </c>
      <c r="AX206" s="56" t="s">
        <v>763</v>
      </c>
      <c r="AY206" s="87" t="s">
        <v>746</v>
      </c>
      <c r="AZ206" s="56">
        <v>530</v>
      </c>
      <c r="BA206" s="21" t="s">
        <v>802</v>
      </c>
      <c r="BB206" s="91">
        <v>11.740747004194485</v>
      </c>
      <c r="BC206" s="21" t="s">
        <v>789</v>
      </c>
      <c r="BD206" s="57"/>
      <c r="BE206" s="57"/>
      <c r="BF206" s="21"/>
      <c r="BG206" s="57"/>
      <c r="BH206" s="58">
        <v>16.8</v>
      </c>
      <c r="BI206" s="58">
        <v>2.5</v>
      </c>
      <c r="BJ206" s="58">
        <v>43.4</v>
      </c>
      <c r="BK206" s="58">
        <v>6.5</v>
      </c>
      <c r="BL206" s="58">
        <v>9.5</v>
      </c>
      <c r="BM206" s="58">
        <v>5.6</v>
      </c>
      <c r="BN206" s="58">
        <v>4.5</v>
      </c>
      <c r="BO206" s="58">
        <v>11.200000000000003</v>
      </c>
      <c r="BP206" s="89">
        <v>100</v>
      </c>
      <c r="BQ206" s="21" t="s">
        <v>148</v>
      </c>
      <c r="BR206" s="105"/>
      <c r="BS206" s="105"/>
      <c r="BT206" s="105"/>
      <c r="BU206" s="105"/>
      <c r="BV206" s="105"/>
      <c r="BW206" s="105"/>
      <c r="BX206" s="21"/>
      <c r="DH206" s="2" t="s">
        <v>548</v>
      </c>
      <c r="DI206" s="2" t="s">
        <v>763</v>
      </c>
      <c r="DJ206" s="2" t="s">
        <v>746</v>
      </c>
      <c r="DL206" s="2" t="s">
        <v>959</v>
      </c>
    </row>
    <row r="207" spans="49:116">
      <c r="AW207" s="56" t="s">
        <v>549</v>
      </c>
      <c r="AX207" s="56" t="s">
        <v>765</v>
      </c>
      <c r="AY207" s="87" t="s">
        <v>744</v>
      </c>
      <c r="AZ207" s="56">
        <v>732</v>
      </c>
      <c r="BA207" s="21" t="s">
        <v>819</v>
      </c>
      <c r="BB207" s="91">
        <v>6.7811395547231283</v>
      </c>
      <c r="BC207" s="21" t="s">
        <v>781</v>
      </c>
      <c r="BD207" s="57"/>
      <c r="BE207" s="57"/>
      <c r="BF207" s="21"/>
      <c r="BG207" s="57"/>
      <c r="BH207" s="58">
        <v>12.9</v>
      </c>
      <c r="BI207" s="58">
        <v>2.7</v>
      </c>
      <c r="BJ207" s="58">
        <v>43.5</v>
      </c>
      <c r="BK207" s="58">
        <v>9.9</v>
      </c>
      <c r="BL207" s="58">
        <v>9.5</v>
      </c>
      <c r="BM207" s="58">
        <v>5.6</v>
      </c>
      <c r="BN207" s="58">
        <v>7.2</v>
      </c>
      <c r="BO207" s="58">
        <v>8.7000000000000028</v>
      </c>
      <c r="BP207" s="89">
        <v>100</v>
      </c>
      <c r="BQ207" s="21" t="s">
        <v>148</v>
      </c>
      <c r="BR207" s="105"/>
      <c r="BS207" s="105"/>
      <c r="BT207" s="105"/>
      <c r="BU207" s="105"/>
      <c r="BV207" s="105"/>
      <c r="BW207" s="105"/>
      <c r="BX207" s="21"/>
      <c r="DH207" s="2" t="s">
        <v>549</v>
      </c>
      <c r="DI207" s="2" t="s">
        <v>765</v>
      </c>
      <c r="DJ207" s="2" t="s">
        <v>744</v>
      </c>
      <c r="DL207" s="2" t="s">
        <v>959</v>
      </c>
    </row>
    <row r="208" spans="49:116">
      <c r="AW208" s="56" t="s">
        <v>550</v>
      </c>
      <c r="AX208" s="56" t="s">
        <v>763</v>
      </c>
      <c r="AY208" s="87" t="s">
        <v>749</v>
      </c>
      <c r="AZ208" s="56">
        <v>568</v>
      </c>
      <c r="BA208" s="21" t="s">
        <v>802</v>
      </c>
      <c r="BB208" s="91">
        <v>12.866756393001348</v>
      </c>
      <c r="BC208" s="21" t="s">
        <v>781</v>
      </c>
      <c r="BD208" s="57"/>
      <c r="BE208" s="57"/>
      <c r="BF208" s="21"/>
      <c r="BG208" s="57"/>
      <c r="BH208" s="58">
        <v>9.8000000000000007</v>
      </c>
      <c r="BI208" s="58">
        <v>1</v>
      </c>
      <c r="BJ208" s="58">
        <v>40.4</v>
      </c>
      <c r="BK208" s="58">
        <v>4.4000000000000004</v>
      </c>
      <c r="BL208" s="58">
        <v>9.5</v>
      </c>
      <c r="BM208" s="58">
        <v>5.6</v>
      </c>
      <c r="BN208" s="58">
        <v>3</v>
      </c>
      <c r="BO208" s="58">
        <v>26.300000000000011</v>
      </c>
      <c r="BP208" s="89">
        <v>100</v>
      </c>
      <c r="BQ208" s="21" t="s">
        <v>148</v>
      </c>
      <c r="BR208" s="105"/>
      <c r="BS208" s="105"/>
      <c r="BT208" s="105"/>
      <c r="BU208" s="105"/>
      <c r="BV208" s="105"/>
      <c r="BW208" s="105"/>
      <c r="BX208" s="21"/>
      <c r="DH208" s="2" t="s">
        <v>550</v>
      </c>
      <c r="DI208" s="2" t="s">
        <v>763</v>
      </c>
      <c r="DJ208" s="2" t="s">
        <v>749</v>
      </c>
      <c r="DL208" s="2" t="s">
        <v>959</v>
      </c>
    </row>
    <row r="209" spans="49:116">
      <c r="AW209" s="56" t="s">
        <v>551</v>
      </c>
      <c r="AX209" s="56" t="s">
        <v>761</v>
      </c>
      <c r="AY209" s="87" t="s">
        <v>751</v>
      </c>
      <c r="AZ209" s="56">
        <v>690</v>
      </c>
      <c r="BA209" s="21" t="s">
        <v>802</v>
      </c>
      <c r="BB209" s="91">
        <v>15.436823536446809</v>
      </c>
      <c r="BC209" s="21" t="s">
        <v>781</v>
      </c>
      <c r="BD209" s="57"/>
      <c r="BE209" s="57"/>
      <c r="BF209" s="21"/>
      <c r="BG209" s="57"/>
      <c r="BH209" s="58">
        <v>17</v>
      </c>
      <c r="BI209" s="58">
        <v>6.8</v>
      </c>
      <c r="BJ209" s="58">
        <v>36.9</v>
      </c>
      <c r="BK209" s="58">
        <v>10.6</v>
      </c>
      <c r="BL209" s="58">
        <v>9.5</v>
      </c>
      <c r="BM209" s="58">
        <v>5.6</v>
      </c>
      <c r="BN209" s="58">
        <v>6.8</v>
      </c>
      <c r="BO209" s="58">
        <v>6.8</v>
      </c>
      <c r="BP209" s="89">
        <v>99.999999999999986</v>
      </c>
      <c r="BQ209" s="21" t="s">
        <v>148</v>
      </c>
      <c r="BR209" s="105"/>
      <c r="BS209" s="105"/>
      <c r="BT209" s="105"/>
      <c r="BU209" s="105"/>
      <c r="BV209" s="105"/>
      <c r="BW209" s="105"/>
      <c r="BX209" s="21"/>
      <c r="DH209" s="2" t="s">
        <v>551</v>
      </c>
      <c r="DI209" s="2" t="s">
        <v>761</v>
      </c>
      <c r="DJ209" s="2" t="s">
        <v>751</v>
      </c>
      <c r="DL209" s="2" t="s">
        <v>959</v>
      </c>
    </row>
    <row r="210" spans="49:116" ht="26">
      <c r="AW210" s="56" t="s">
        <v>552</v>
      </c>
      <c r="AX210" s="56" t="s">
        <v>763</v>
      </c>
      <c r="AY210" s="87" t="s">
        <v>745</v>
      </c>
      <c r="AZ210" s="56">
        <v>516</v>
      </c>
      <c r="BA210" s="21" t="s">
        <v>802</v>
      </c>
      <c r="BB210" s="91">
        <v>11.740747004194485</v>
      </c>
      <c r="BC210" s="21" t="s">
        <v>789</v>
      </c>
      <c r="BD210" s="57"/>
      <c r="BE210" s="57"/>
      <c r="BF210" s="21"/>
      <c r="BG210" s="57"/>
      <c r="BH210" s="58">
        <v>7.7</v>
      </c>
      <c r="BI210" s="58">
        <v>1.7</v>
      </c>
      <c r="BJ210" s="58">
        <v>53.9</v>
      </c>
      <c r="BK210" s="58">
        <v>7</v>
      </c>
      <c r="BL210" s="58">
        <v>9.5</v>
      </c>
      <c r="BM210" s="58">
        <v>5.6</v>
      </c>
      <c r="BN210" s="58">
        <v>5.5</v>
      </c>
      <c r="BO210" s="58">
        <v>9.1000000000000085</v>
      </c>
      <c r="BP210" s="89">
        <v>100</v>
      </c>
      <c r="BQ210" s="21" t="s">
        <v>148</v>
      </c>
      <c r="BR210" s="105"/>
      <c r="BS210" s="105"/>
      <c r="BT210" s="105"/>
      <c r="BU210" s="105"/>
      <c r="BV210" s="105"/>
      <c r="BW210" s="105"/>
      <c r="BX210" s="21"/>
      <c r="DH210" s="2" t="s">
        <v>552</v>
      </c>
      <c r="DI210" s="2" t="s">
        <v>763</v>
      </c>
      <c r="DJ210" s="2" t="s">
        <v>745</v>
      </c>
      <c r="DL210" s="2" t="s">
        <v>959</v>
      </c>
    </row>
    <row r="211" spans="49:116" ht="26">
      <c r="AW211" s="56" t="s">
        <v>553</v>
      </c>
      <c r="AX211" s="56" t="s">
        <v>763</v>
      </c>
      <c r="AY211" s="87" t="s">
        <v>749</v>
      </c>
      <c r="AZ211" s="56">
        <v>455</v>
      </c>
      <c r="BA211" s="21" t="s">
        <v>802</v>
      </c>
      <c r="BB211" s="91">
        <v>13.490630673342661</v>
      </c>
      <c r="BC211" s="21" t="s">
        <v>787</v>
      </c>
      <c r="BD211" s="57"/>
      <c r="BE211" s="57"/>
      <c r="BF211" s="21"/>
      <c r="BG211" s="57"/>
      <c r="BH211" s="58">
        <v>9.8000000000000007</v>
      </c>
      <c r="BI211" s="58">
        <v>1</v>
      </c>
      <c r="BJ211" s="58">
        <v>40.4</v>
      </c>
      <c r="BK211" s="58">
        <v>4.4000000000000004</v>
      </c>
      <c r="BL211" s="58">
        <v>9.5</v>
      </c>
      <c r="BM211" s="58">
        <v>5.6</v>
      </c>
      <c r="BN211" s="58">
        <v>3</v>
      </c>
      <c r="BO211" s="58">
        <v>26.300000000000011</v>
      </c>
      <c r="BP211" s="89">
        <v>100</v>
      </c>
      <c r="BQ211" s="21" t="s">
        <v>148</v>
      </c>
      <c r="BR211" s="105"/>
      <c r="BS211" s="105"/>
      <c r="BT211" s="105"/>
      <c r="BU211" s="105"/>
      <c r="BV211" s="105"/>
      <c r="BW211" s="105"/>
      <c r="BX211" s="21"/>
      <c r="DH211" s="2" t="s">
        <v>553</v>
      </c>
      <c r="DI211" s="2" t="s">
        <v>763</v>
      </c>
      <c r="DJ211" s="2" t="s">
        <v>749</v>
      </c>
      <c r="DL211" s="2" t="s">
        <v>959</v>
      </c>
    </row>
    <row r="212" spans="49:116">
      <c r="AW212" s="56" t="s">
        <v>554</v>
      </c>
      <c r="AX212" s="56" t="s">
        <v>765</v>
      </c>
      <c r="AY212" s="87" t="s">
        <v>744</v>
      </c>
      <c r="AZ212" s="56">
        <v>249</v>
      </c>
      <c r="BA212" s="21" t="s">
        <v>802</v>
      </c>
      <c r="BB212" s="91">
        <v>2.0291616038882139</v>
      </c>
      <c r="BC212" s="21" t="s">
        <v>781</v>
      </c>
      <c r="BD212" s="57"/>
      <c r="BE212" s="57"/>
      <c r="BF212" s="21"/>
      <c r="BG212" s="57"/>
      <c r="BH212" s="58">
        <v>12.9</v>
      </c>
      <c r="BI212" s="58">
        <v>2.7</v>
      </c>
      <c r="BJ212" s="58">
        <v>43.5</v>
      </c>
      <c r="BK212" s="58">
        <v>9.9</v>
      </c>
      <c r="BL212" s="58">
        <v>9.5</v>
      </c>
      <c r="BM212" s="58">
        <v>5.6</v>
      </c>
      <c r="BN212" s="58">
        <v>7.2</v>
      </c>
      <c r="BO212" s="58">
        <v>8.7000000000000028</v>
      </c>
      <c r="BP212" s="89">
        <v>100</v>
      </c>
      <c r="BQ212" s="21" t="s">
        <v>148</v>
      </c>
      <c r="BR212" s="105"/>
      <c r="BS212" s="105"/>
      <c r="BT212" s="105"/>
      <c r="BU212" s="105"/>
      <c r="BV212" s="105"/>
      <c r="BW212" s="105"/>
      <c r="BX212" s="21"/>
      <c r="DH212" s="2" t="s">
        <v>554</v>
      </c>
      <c r="DI212" s="2" t="s">
        <v>765</v>
      </c>
      <c r="DJ212" s="2" t="s">
        <v>744</v>
      </c>
      <c r="DL212" s="2" t="s">
        <v>959</v>
      </c>
    </row>
    <row r="213" spans="49:116" ht="26">
      <c r="AW213" s="56" t="s">
        <v>555</v>
      </c>
      <c r="AX213" s="55" t="s">
        <v>762</v>
      </c>
      <c r="AY213" s="87" t="s">
        <v>758</v>
      </c>
      <c r="AZ213" s="56">
        <v>469</v>
      </c>
      <c r="BA213" s="21" t="s">
        <v>802</v>
      </c>
      <c r="BB213" s="91">
        <v>9.3894684857089938</v>
      </c>
      <c r="BC213" s="21" t="s">
        <v>784</v>
      </c>
      <c r="BD213" s="57"/>
      <c r="BE213" s="57"/>
      <c r="BF213" s="21"/>
      <c r="BG213" s="57"/>
      <c r="BH213" s="58">
        <v>17</v>
      </c>
      <c r="BI213" s="58">
        <v>5.0999999999999996</v>
      </c>
      <c r="BJ213" s="58">
        <v>46.9</v>
      </c>
      <c r="BK213" s="58">
        <v>2.4</v>
      </c>
      <c r="BL213" s="58">
        <v>9.5</v>
      </c>
      <c r="BM213" s="58">
        <v>5.6</v>
      </c>
      <c r="BN213" s="58">
        <v>9.9</v>
      </c>
      <c r="BO213" s="58">
        <v>3.5999999999999943</v>
      </c>
      <c r="BP213" s="89">
        <v>100</v>
      </c>
      <c r="BQ213" s="21" t="s">
        <v>148</v>
      </c>
      <c r="BR213" s="105"/>
      <c r="BS213" s="105"/>
      <c r="BT213" s="105"/>
      <c r="BU213" s="105"/>
      <c r="BV213" s="105"/>
      <c r="BW213" s="105"/>
      <c r="BX213" s="21"/>
      <c r="DH213" s="2" t="s">
        <v>555</v>
      </c>
      <c r="DI213" s="2" t="s">
        <v>762</v>
      </c>
      <c r="DJ213" s="2" t="s">
        <v>758</v>
      </c>
      <c r="DL213" s="2" t="s">
        <v>959</v>
      </c>
    </row>
    <row r="214" spans="49:116">
      <c r="AW214" s="56" t="s">
        <v>556</v>
      </c>
      <c r="AX214" s="56" t="s">
        <v>761</v>
      </c>
      <c r="AY214" s="87" t="s">
        <v>760</v>
      </c>
      <c r="AZ214" s="56">
        <v>132.30000000000001</v>
      </c>
      <c r="BA214" s="21" t="s">
        <v>805</v>
      </c>
      <c r="BB214" s="91">
        <v>2.456902902607927</v>
      </c>
      <c r="BC214" s="21" t="s">
        <v>781</v>
      </c>
      <c r="BD214" s="57"/>
      <c r="BE214" s="57"/>
      <c r="BF214" s="21"/>
      <c r="BG214" s="57"/>
      <c r="BH214" s="58">
        <v>21.8</v>
      </c>
      <c r="BI214" s="58">
        <v>4.7</v>
      </c>
      <c r="BJ214" s="58">
        <v>30.1</v>
      </c>
      <c r="BK214" s="58">
        <v>7.5</v>
      </c>
      <c r="BL214" s="58">
        <v>9.5</v>
      </c>
      <c r="BM214" s="58">
        <v>5.6</v>
      </c>
      <c r="BN214" s="58">
        <v>6.2</v>
      </c>
      <c r="BO214" s="58">
        <v>14.600000000000009</v>
      </c>
      <c r="BP214" s="89">
        <v>100</v>
      </c>
      <c r="BQ214" s="21" t="s">
        <v>148</v>
      </c>
      <c r="BR214" s="105"/>
      <c r="BS214" s="105"/>
      <c r="BT214" s="105"/>
      <c r="BU214" s="105"/>
      <c r="BV214" s="105"/>
      <c r="BW214" s="105"/>
      <c r="BX214" s="21"/>
      <c r="DH214" s="2" t="s">
        <v>556</v>
      </c>
      <c r="DI214" s="2" t="s">
        <v>761</v>
      </c>
      <c r="DJ214" s="2" t="s">
        <v>760</v>
      </c>
      <c r="DK214" s="2" t="s">
        <v>556</v>
      </c>
      <c r="DL214" s="2" t="s">
        <v>946</v>
      </c>
    </row>
    <row r="215" spans="49:116">
      <c r="AW215" s="56" t="s">
        <v>557</v>
      </c>
      <c r="AX215" s="56" t="s">
        <v>761</v>
      </c>
      <c r="AY215" s="87" t="s">
        <v>751</v>
      </c>
      <c r="AZ215" s="56">
        <v>254.1</v>
      </c>
      <c r="BA215" s="21" t="s">
        <v>805</v>
      </c>
      <c r="BB215" s="91">
        <v>4.7835460001165302</v>
      </c>
      <c r="BC215" s="21" t="s">
        <v>781</v>
      </c>
      <c r="BD215" s="57"/>
      <c r="BE215" s="57"/>
      <c r="BF215" s="21"/>
      <c r="BG215" s="57"/>
      <c r="BH215" s="58">
        <v>17</v>
      </c>
      <c r="BI215" s="58">
        <v>6.8</v>
      </c>
      <c r="BJ215" s="58">
        <v>36.9</v>
      </c>
      <c r="BK215" s="58">
        <v>10.6</v>
      </c>
      <c r="BL215" s="58">
        <v>9.5</v>
      </c>
      <c r="BM215" s="58">
        <v>5.6</v>
      </c>
      <c r="BN215" s="58">
        <v>6.8</v>
      </c>
      <c r="BO215" s="58">
        <v>6.8</v>
      </c>
      <c r="BP215" s="89">
        <v>99.999999999999986</v>
      </c>
      <c r="BQ215" s="21" t="s">
        <v>148</v>
      </c>
      <c r="BR215" s="105"/>
      <c r="BS215" s="105"/>
      <c r="BT215" s="105"/>
      <c r="BU215" s="105"/>
      <c r="BV215" s="105"/>
      <c r="BW215" s="105"/>
      <c r="BX215" s="21"/>
      <c r="DH215" s="2" t="s">
        <v>557</v>
      </c>
      <c r="DI215" s="2" t="s">
        <v>761</v>
      </c>
      <c r="DJ215" s="2" t="s">
        <v>751</v>
      </c>
      <c r="DK215" s="2" t="s">
        <v>557</v>
      </c>
      <c r="DL215" s="2" t="s">
        <v>947</v>
      </c>
    </row>
    <row r="216" spans="49:116" ht="26">
      <c r="AW216" s="56" t="s">
        <v>558</v>
      </c>
      <c r="AX216" s="55" t="s">
        <v>764</v>
      </c>
      <c r="AY216" s="87" t="s">
        <v>754</v>
      </c>
      <c r="AZ216" s="56">
        <v>631</v>
      </c>
      <c r="BA216" s="21" t="s">
        <v>802</v>
      </c>
      <c r="BB216" s="91">
        <v>5.4123414965002699</v>
      </c>
      <c r="BC216" s="21" t="s">
        <v>782</v>
      </c>
      <c r="BD216" s="57"/>
      <c r="BE216" s="57"/>
      <c r="BF216" s="21"/>
      <c r="BG216" s="57"/>
      <c r="BH216" s="58">
        <v>6</v>
      </c>
      <c r="BI216" s="58">
        <v>2.97</v>
      </c>
      <c r="BJ216" s="58">
        <v>67.5</v>
      </c>
      <c r="BK216" s="58">
        <v>2.5</v>
      </c>
      <c r="BL216" s="58">
        <v>9.5</v>
      </c>
      <c r="BM216" s="58">
        <v>5.6</v>
      </c>
      <c r="BN216" s="58">
        <v>2.97</v>
      </c>
      <c r="BO216" s="58">
        <v>2.9666666666666668</v>
      </c>
      <c r="BP216" s="89">
        <v>100.00666666666666</v>
      </c>
      <c r="BQ216" s="21" t="s">
        <v>148</v>
      </c>
      <c r="BR216" s="105"/>
      <c r="BS216" s="105"/>
      <c r="BT216" s="105"/>
      <c r="BU216" s="105"/>
      <c r="BV216" s="105"/>
      <c r="BW216" s="105"/>
      <c r="BX216" s="21"/>
      <c r="DH216" s="2" t="s">
        <v>558</v>
      </c>
      <c r="DI216" s="2" t="s">
        <v>764</v>
      </c>
      <c r="DJ216" s="2" t="s">
        <v>754</v>
      </c>
      <c r="DL216" s="2" t="s">
        <v>959</v>
      </c>
    </row>
    <row r="217" spans="49:116" ht="26">
      <c r="AW217" s="56" t="s">
        <v>559</v>
      </c>
      <c r="AX217" s="56" t="s">
        <v>763</v>
      </c>
      <c r="AY217" s="87" t="s">
        <v>745</v>
      </c>
      <c r="AZ217" s="56">
        <v>658</v>
      </c>
      <c r="BA217" s="21" t="s">
        <v>802</v>
      </c>
      <c r="BB217" s="91">
        <v>13.490630673342661</v>
      </c>
      <c r="BC217" s="21" t="s">
        <v>787</v>
      </c>
      <c r="BD217" s="57"/>
      <c r="BE217" s="57"/>
      <c r="BF217" s="21"/>
      <c r="BG217" s="57"/>
      <c r="BH217" s="58">
        <v>7.7</v>
      </c>
      <c r="BI217" s="58">
        <v>1.7</v>
      </c>
      <c r="BJ217" s="58">
        <v>53.9</v>
      </c>
      <c r="BK217" s="58">
        <v>7</v>
      </c>
      <c r="BL217" s="58">
        <v>9.5</v>
      </c>
      <c r="BM217" s="58">
        <v>5.6</v>
      </c>
      <c r="BN217" s="58">
        <v>5.5</v>
      </c>
      <c r="BO217" s="58">
        <v>9.1000000000000085</v>
      </c>
      <c r="BP217" s="89">
        <v>100</v>
      </c>
      <c r="BQ217" s="21" t="s">
        <v>148</v>
      </c>
      <c r="BR217" s="105"/>
      <c r="BS217" s="105"/>
      <c r="BT217" s="105"/>
      <c r="BU217" s="105"/>
      <c r="BV217" s="105"/>
      <c r="BW217" s="105"/>
      <c r="BX217" s="21"/>
      <c r="DH217" s="2" t="s">
        <v>559</v>
      </c>
      <c r="DI217" s="2" t="s">
        <v>763</v>
      </c>
      <c r="DJ217" s="2" t="s">
        <v>745</v>
      </c>
      <c r="DL217" s="2" t="s">
        <v>959</v>
      </c>
    </row>
    <row r="218" spans="49:116">
      <c r="AW218" s="56" t="s">
        <v>560</v>
      </c>
      <c r="AX218" s="56" t="s">
        <v>763</v>
      </c>
      <c r="AY218" s="87" t="s">
        <v>748</v>
      </c>
      <c r="AZ218" s="56">
        <v>928</v>
      </c>
      <c r="BA218" s="21" t="s">
        <v>820</v>
      </c>
      <c r="BB218" s="91">
        <v>8.393761198696442</v>
      </c>
      <c r="BC218" s="21" t="s">
        <v>781</v>
      </c>
      <c r="BD218" s="57"/>
      <c r="BE218" s="57"/>
      <c r="BF218" s="21"/>
      <c r="BG218" s="57"/>
      <c r="BH218" s="58">
        <v>25</v>
      </c>
      <c r="BI218" s="58">
        <v>7.3</v>
      </c>
      <c r="BJ218" s="58">
        <v>23</v>
      </c>
      <c r="BK218" s="58">
        <v>15</v>
      </c>
      <c r="BL218" s="58">
        <v>9.5</v>
      </c>
      <c r="BM218" s="58">
        <v>5.6</v>
      </c>
      <c r="BN218" s="58">
        <v>7.3</v>
      </c>
      <c r="BO218" s="58">
        <v>7.3</v>
      </c>
      <c r="BP218" s="89">
        <v>99.999999999999986</v>
      </c>
      <c r="BQ218" s="21" t="s">
        <v>148</v>
      </c>
      <c r="BR218" s="105"/>
      <c r="BS218" s="105"/>
      <c r="BT218" s="105"/>
      <c r="BU218" s="105"/>
      <c r="BV218" s="105"/>
      <c r="BW218" s="105"/>
      <c r="BX218" s="21"/>
      <c r="DH218" s="2" t="s">
        <v>560</v>
      </c>
      <c r="DI218" s="2" t="s">
        <v>763</v>
      </c>
      <c r="DJ218" s="2" t="s">
        <v>748</v>
      </c>
      <c r="DL218" s="2" t="s">
        <v>959</v>
      </c>
    </row>
    <row r="219" spans="49:116">
      <c r="AW219" s="56" t="s">
        <v>561</v>
      </c>
      <c r="AX219" s="56" t="s">
        <v>763</v>
      </c>
      <c r="AY219" s="87" t="s">
        <v>745</v>
      </c>
      <c r="AZ219" s="56">
        <v>743</v>
      </c>
      <c r="BA219" s="21" t="s">
        <v>802</v>
      </c>
      <c r="BB219" s="91">
        <v>5.7377049180327866</v>
      </c>
      <c r="BC219" s="21" t="s">
        <v>781</v>
      </c>
      <c r="BD219" s="57"/>
      <c r="BE219" s="57"/>
      <c r="BF219" s="21"/>
      <c r="BG219" s="57"/>
      <c r="BH219" s="58">
        <v>7.7</v>
      </c>
      <c r="BI219" s="58">
        <v>1.7</v>
      </c>
      <c r="BJ219" s="58">
        <v>53.9</v>
      </c>
      <c r="BK219" s="58">
        <v>7</v>
      </c>
      <c r="BL219" s="58">
        <v>9.5</v>
      </c>
      <c r="BM219" s="58">
        <v>5.6</v>
      </c>
      <c r="BN219" s="58">
        <v>5.5</v>
      </c>
      <c r="BO219" s="58">
        <v>9.1000000000000085</v>
      </c>
      <c r="BP219" s="89">
        <v>100</v>
      </c>
      <c r="BQ219" s="21" t="s">
        <v>148</v>
      </c>
      <c r="BR219" s="105"/>
      <c r="BS219" s="105"/>
      <c r="BT219" s="105"/>
      <c r="BU219" s="105"/>
      <c r="BV219" s="105"/>
      <c r="BW219" s="105"/>
      <c r="BX219" s="21"/>
      <c r="DH219" s="2" t="s">
        <v>561</v>
      </c>
      <c r="DI219" s="2" t="s">
        <v>763</v>
      </c>
      <c r="DJ219" s="2" t="s">
        <v>745</v>
      </c>
      <c r="DL219" s="2" t="s">
        <v>959</v>
      </c>
    </row>
    <row r="220" spans="49:116">
      <c r="AW220" s="56" t="s">
        <v>562</v>
      </c>
      <c r="AX220" s="56" t="s">
        <v>761</v>
      </c>
      <c r="AY220" s="87" t="s">
        <v>751</v>
      </c>
      <c r="AZ220" s="56">
        <v>265.39999999999998</v>
      </c>
      <c r="BA220" s="21" t="s">
        <v>805</v>
      </c>
      <c r="BB220" s="91">
        <v>9.5992347671750036</v>
      </c>
      <c r="BC220" s="21" t="s">
        <v>781</v>
      </c>
      <c r="BD220" s="57"/>
      <c r="BE220" s="57"/>
      <c r="BF220" s="21"/>
      <c r="BG220" s="57"/>
      <c r="BH220" s="58">
        <v>17</v>
      </c>
      <c r="BI220" s="58">
        <v>6.8</v>
      </c>
      <c r="BJ220" s="58">
        <v>36.9</v>
      </c>
      <c r="BK220" s="58">
        <v>10.6</v>
      </c>
      <c r="BL220" s="58">
        <v>9.5</v>
      </c>
      <c r="BM220" s="58">
        <v>5.6</v>
      </c>
      <c r="BN220" s="58">
        <v>6.8</v>
      </c>
      <c r="BO220" s="58">
        <v>6.8</v>
      </c>
      <c r="BP220" s="89">
        <v>99.999999999999986</v>
      </c>
      <c r="BQ220" s="21" t="s">
        <v>148</v>
      </c>
      <c r="BR220" s="105"/>
      <c r="BS220" s="105"/>
      <c r="BT220" s="105"/>
      <c r="BU220" s="105"/>
      <c r="BV220" s="105"/>
      <c r="BW220" s="105"/>
      <c r="BX220" s="21"/>
      <c r="DH220" s="2" t="s">
        <v>562</v>
      </c>
      <c r="DI220" s="2" t="s">
        <v>761</v>
      </c>
      <c r="DJ220" s="2" t="s">
        <v>751</v>
      </c>
      <c r="DK220" s="2" t="s">
        <v>562</v>
      </c>
      <c r="DL220" s="2" t="s">
        <v>948</v>
      </c>
    </row>
    <row r="221" spans="49:116">
      <c r="AW221" s="56" t="s">
        <v>563</v>
      </c>
      <c r="AX221" s="56" t="s">
        <v>765</v>
      </c>
      <c r="AY221" s="87" t="s">
        <v>743</v>
      </c>
      <c r="AZ221" s="56">
        <v>468</v>
      </c>
      <c r="BA221" s="21" t="s">
        <v>802</v>
      </c>
      <c r="BB221" s="91">
        <v>11.443704357595699</v>
      </c>
      <c r="BC221" s="21" t="s">
        <v>781</v>
      </c>
      <c r="BD221" s="57"/>
      <c r="BE221" s="57"/>
      <c r="BF221" s="21"/>
      <c r="BG221" s="57"/>
      <c r="BH221" s="58">
        <v>11.3</v>
      </c>
      <c r="BI221" s="58">
        <v>2.5</v>
      </c>
      <c r="BJ221" s="58">
        <v>40.299999999999997</v>
      </c>
      <c r="BK221" s="58">
        <v>7.9</v>
      </c>
      <c r="BL221" s="58">
        <v>9.5</v>
      </c>
      <c r="BM221" s="58">
        <v>5.6</v>
      </c>
      <c r="BN221" s="58">
        <v>6.4</v>
      </c>
      <c r="BO221" s="58">
        <v>16.5</v>
      </c>
      <c r="BP221" s="89">
        <v>100</v>
      </c>
      <c r="BQ221" s="21" t="s">
        <v>148</v>
      </c>
      <c r="BR221" s="105"/>
      <c r="BS221" s="105"/>
      <c r="BT221" s="105"/>
      <c r="BU221" s="105"/>
      <c r="BV221" s="105"/>
      <c r="BW221" s="105"/>
      <c r="BX221" s="21"/>
      <c r="DH221" s="2" t="s">
        <v>563</v>
      </c>
      <c r="DI221" s="2" t="s">
        <v>765</v>
      </c>
      <c r="DJ221" s="2" t="s">
        <v>743</v>
      </c>
      <c r="DL221" s="2" t="s">
        <v>959</v>
      </c>
    </row>
    <row r="222" spans="49:116">
      <c r="AW222" s="56" t="s">
        <v>564</v>
      </c>
      <c r="AX222" s="56" t="s">
        <v>763</v>
      </c>
      <c r="AY222" s="87" t="s">
        <v>745</v>
      </c>
      <c r="AZ222" s="56">
        <v>352</v>
      </c>
      <c r="BA222" s="21" t="s">
        <v>802</v>
      </c>
      <c r="BB222" s="91">
        <v>14.284458509142054</v>
      </c>
      <c r="BC222" s="21" t="s">
        <v>781</v>
      </c>
      <c r="BD222" s="57"/>
      <c r="BE222" s="57"/>
      <c r="BF222" s="21"/>
      <c r="BG222" s="57"/>
      <c r="BH222" s="58">
        <v>7.7</v>
      </c>
      <c r="BI222" s="58">
        <v>1.7</v>
      </c>
      <c r="BJ222" s="58">
        <v>53.9</v>
      </c>
      <c r="BK222" s="58">
        <v>7</v>
      </c>
      <c r="BL222" s="58">
        <v>9.5</v>
      </c>
      <c r="BM222" s="58">
        <v>5.6</v>
      </c>
      <c r="BN222" s="58">
        <v>5.5</v>
      </c>
      <c r="BO222" s="58">
        <v>9.1000000000000085</v>
      </c>
      <c r="BP222" s="89">
        <v>100</v>
      </c>
      <c r="BQ222" s="21" t="s">
        <v>148</v>
      </c>
      <c r="BR222" s="105"/>
      <c r="BS222" s="105"/>
      <c r="BT222" s="105"/>
      <c r="BU222" s="105"/>
      <c r="BV222" s="105"/>
      <c r="BW222" s="105"/>
      <c r="BX222" s="21"/>
      <c r="DH222" s="2" t="s">
        <v>564</v>
      </c>
      <c r="DI222" s="2" t="s">
        <v>763</v>
      </c>
      <c r="DJ222" s="2" t="s">
        <v>745</v>
      </c>
      <c r="DL222" s="2" t="s">
        <v>959</v>
      </c>
    </row>
    <row r="223" spans="49:116">
      <c r="AW223" s="56" t="s">
        <v>565</v>
      </c>
      <c r="AX223" s="55" t="s">
        <v>762</v>
      </c>
      <c r="AY223" s="87" t="s">
        <v>757</v>
      </c>
      <c r="AZ223" s="56">
        <v>485</v>
      </c>
      <c r="BA223" s="21" t="s">
        <v>802</v>
      </c>
      <c r="BB223" s="91">
        <v>8.7155963302752291</v>
      </c>
      <c r="BC223" s="21" t="s">
        <v>781</v>
      </c>
      <c r="BD223" s="57"/>
      <c r="BE223" s="57"/>
      <c r="BF223" s="21"/>
      <c r="BG223" s="57"/>
      <c r="BH223" s="58">
        <v>17.100000000000001</v>
      </c>
      <c r="BI223" s="58">
        <v>2.6</v>
      </c>
      <c r="BJ223" s="58">
        <v>44.9</v>
      </c>
      <c r="BK223" s="58">
        <v>4.7</v>
      </c>
      <c r="BL223" s="58">
        <v>9.5</v>
      </c>
      <c r="BM223" s="58">
        <v>5.6</v>
      </c>
      <c r="BN223" s="58">
        <v>10.8</v>
      </c>
      <c r="BO223" s="58">
        <v>4.8000000000000114</v>
      </c>
      <c r="BP223" s="89">
        <v>100</v>
      </c>
      <c r="BQ223" s="21" t="s">
        <v>148</v>
      </c>
      <c r="BR223" s="105"/>
      <c r="BS223" s="105"/>
      <c r="BT223" s="105"/>
      <c r="BU223" s="105"/>
      <c r="BV223" s="105"/>
      <c r="BW223" s="105"/>
      <c r="BX223" s="21"/>
      <c r="DH223" s="2" t="s">
        <v>565</v>
      </c>
      <c r="DI223" s="2" t="s">
        <v>762</v>
      </c>
      <c r="DJ223" s="2" t="s">
        <v>757</v>
      </c>
      <c r="DL223" s="2" t="s">
        <v>959</v>
      </c>
    </row>
    <row r="224" spans="49:116">
      <c r="AW224" s="56" t="s">
        <v>566</v>
      </c>
      <c r="AX224" s="56" t="s">
        <v>761</v>
      </c>
      <c r="AY224" s="87" t="s">
        <v>750</v>
      </c>
      <c r="AZ224" s="56">
        <v>13.3</v>
      </c>
      <c r="BA224" s="21" t="s">
        <v>805</v>
      </c>
      <c r="BB224" s="91">
        <v>4.7761699467288379</v>
      </c>
      <c r="BC224" s="21" t="s">
        <v>781</v>
      </c>
      <c r="BD224" s="57"/>
      <c r="BE224" s="57"/>
      <c r="BF224" s="21"/>
      <c r="BG224" s="57"/>
      <c r="BH224" s="58">
        <v>30.6</v>
      </c>
      <c r="BI224" s="58">
        <v>2</v>
      </c>
      <c r="BJ224" s="58">
        <v>23.8</v>
      </c>
      <c r="BK224" s="58">
        <v>10</v>
      </c>
      <c r="BL224" s="58">
        <v>9.5</v>
      </c>
      <c r="BM224" s="58">
        <v>5.6</v>
      </c>
      <c r="BN224" s="58">
        <v>13</v>
      </c>
      <c r="BO224" s="58">
        <v>5.5</v>
      </c>
      <c r="BP224" s="89">
        <v>100</v>
      </c>
      <c r="BQ224" s="21" t="s">
        <v>148</v>
      </c>
      <c r="BR224" s="105"/>
      <c r="BS224" s="105"/>
      <c r="BT224" s="105"/>
      <c r="BU224" s="105"/>
      <c r="BV224" s="105"/>
      <c r="BW224" s="105"/>
      <c r="BX224" s="21"/>
      <c r="DH224" s="2" t="s">
        <v>566</v>
      </c>
      <c r="DI224" s="2" t="s">
        <v>761</v>
      </c>
      <c r="DJ224" s="2" t="s">
        <v>750</v>
      </c>
      <c r="DK224" s="2" t="s">
        <v>566</v>
      </c>
      <c r="DL224" s="2" t="s">
        <v>949</v>
      </c>
    </row>
    <row r="225" spans="49:116">
      <c r="AW225" s="56" t="s">
        <v>567</v>
      </c>
      <c r="AX225" s="56" t="s">
        <v>761</v>
      </c>
      <c r="AY225" s="87" t="s">
        <v>752</v>
      </c>
      <c r="AZ225" s="56">
        <v>55</v>
      </c>
      <c r="BA225" s="21" t="s">
        <v>802</v>
      </c>
      <c r="BB225" s="91">
        <v>6.6988103049841667</v>
      </c>
      <c r="BC225" s="21" t="s">
        <v>781</v>
      </c>
      <c r="BD225" s="57"/>
      <c r="BE225" s="57"/>
      <c r="BF225" s="21"/>
      <c r="BG225" s="57"/>
      <c r="BH225" s="58">
        <v>27.5</v>
      </c>
      <c r="BI225" s="58">
        <v>7.4</v>
      </c>
      <c r="BJ225" s="58">
        <v>24.2</v>
      </c>
      <c r="BK225" s="58">
        <v>11</v>
      </c>
      <c r="BL225" s="58">
        <v>9.5</v>
      </c>
      <c r="BM225" s="58">
        <v>5.6</v>
      </c>
      <c r="BN225" s="58">
        <v>7.4</v>
      </c>
      <c r="BO225" s="58">
        <v>7.3999999999999986</v>
      </c>
      <c r="BP225" s="89">
        <v>100</v>
      </c>
      <c r="BQ225" s="21" t="s">
        <v>148</v>
      </c>
      <c r="BR225" s="105"/>
      <c r="BS225" s="105"/>
      <c r="BT225" s="105"/>
      <c r="BU225" s="105"/>
      <c r="BV225" s="105"/>
      <c r="BW225" s="105"/>
      <c r="BX225" s="21"/>
      <c r="DH225" s="2" t="s">
        <v>567</v>
      </c>
      <c r="DI225" s="2" t="s">
        <v>761</v>
      </c>
      <c r="DJ225" s="2" t="s">
        <v>752</v>
      </c>
      <c r="DK225" s="2" t="s">
        <v>567</v>
      </c>
      <c r="DL225" s="2" t="s">
        <v>950</v>
      </c>
    </row>
    <row r="226" spans="49:116">
      <c r="AW226" s="56" t="s">
        <v>568</v>
      </c>
      <c r="AX226" s="56" t="s">
        <v>765</v>
      </c>
      <c r="AY226" s="87" t="s">
        <v>759</v>
      </c>
      <c r="AZ226" s="56">
        <v>525</v>
      </c>
      <c r="BA226" s="21" t="s">
        <v>802</v>
      </c>
      <c r="BB226" s="91">
        <v>15.915887406844828</v>
      </c>
      <c r="BC226" s="21" t="s">
        <v>781</v>
      </c>
      <c r="BD226" s="57"/>
      <c r="BE226" s="57"/>
      <c r="BF226" s="21"/>
      <c r="BG226" s="57"/>
      <c r="BH226" s="58">
        <v>18</v>
      </c>
      <c r="BI226" s="58">
        <v>2.9</v>
      </c>
      <c r="BJ226" s="58">
        <v>41.1</v>
      </c>
      <c r="BK226" s="58">
        <v>9.8000000000000007</v>
      </c>
      <c r="BL226" s="58">
        <v>9.5</v>
      </c>
      <c r="BM226" s="58">
        <v>5.6</v>
      </c>
      <c r="BN226" s="58">
        <v>6.3</v>
      </c>
      <c r="BO226" s="58">
        <v>6.8000000000000114</v>
      </c>
      <c r="BP226" s="89">
        <v>100</v>
      </c>
      <c r="BQ226" s="21" t="s">
        <v>148</v>
      </c>
      <c r="BR226" s="105"/>
      <c r="BS226" s="105"/>
      <c r="BT226" s="105"/>
      <c r="BU226" s="105"/>
      <c r="BV226" s="105"/>
      <c r="BW226" s="105"/>
      <c r="BX226" s="21"/>
      <c r="DH226" s="2" t="s">
        <v>568</v>
      </c>
      <c r="DI226" s="2" t="s">
        <v>765</v>
      </c>
      <c r="DJ226" s="2" t="s">
        <v>759</v>
      </c>
      <c r="DL226" s="2" t="s">
        <v>959</v>
      </c>
    </row>
    <row r="227" spans="49:116" ht="26">
      <c r="AW227" s="56" t="s">
        <v>569</v>
      </c>
      <c r="AX227" s="56" t="s">
        <v>765</v>
      </c>
      <c r="AY227" s="87" t="s">
        <v>742</v>
      </c>
      <c r="AZ227" s="56">
        <v>365</v>
      </c>
      <c r="BA227" s="21" t="s">
        <v>802</v>
      </c>
      <c r="BB227" s="91">
        <v>5.4123414965002699</v>
      </c>
      <c r="BC227" s="21" t="s">
        <v>782</v>
      </c>
      <c r="BD227" s="57"/>
      <c r="BE227" s="57"/>
      <c r="BF227" s="21"/>
      <c r="BG227" s="57"/>
      <c r="BH227" s="58">
        <v>18.8</v>
      </c>
      <c r="BI227" s="58">
        <v>3.5</v>
      </c>
      <c r="BJ227" s="58">
        <v>26.2</v>
      </c>
      <c r="BK227" s="58">
        <v>3.5</v>
      </c>
      <c r="BL227" s="58">
        <v>9.5</v>
      </c>
      <c r="BM227" s="58">
        <v>5.6</v>
      </c>
      <c r="BN227" s="58">
        <v>14.3</v>
      </c>
      <c r="BO227" s="58">
        <v>18.600000000000009</v>
      </c>
      <c r="BP227" s="89">
        <v>100</v>
      </c>
      <c r="BQ227" s="21" t="s">
        <v>148</v>
      </c>
      <c r="BR227" s="105"/>
      <c r="BS227" s="105"/>
      <c r="BT227" s="105"/>
      <c r="BU227" s="105"/>
      <c r="BV227" s="105"/>
      <c r="BW227" s="105"/>
      <c r="BX227" s="21"/>
      <c r="DH227" s="2" t="s">
        <v>569</v>
      </c>
      <c r="DI227" s="2" t="s">
        <v>765</v>
      </c>
      <c r="DJ227" s="2" t="s">
        <v>742</v>
      </c>
      <c r="DK227" s="2" t="s">
        <v>951</v>
      </c>
      <c r="DL227" s="2" t="s">
        <v>952</v>
      </c>
    </row>
    <row r="228" spans="49:116">
      <c r="AW228" s="56" t="s">
        <v>570</v>
      </c>
      <c r="AX228" s="56" t="s">
        <v>765</v>
      </c>
      <c r="AY228" s="87" t="s">
        <v>743</v>
      </c>
      <c r="AZ228" s="56">
        <v>63</v>
      </c>
      <c r="BA228" s="21" t="s">
        <v>802</v>
      </c>
      <c r="BB228" s="91">
        <v>17.022826614861582</v>
      </c>
      <c r="BC228" s="21" t="s">
        <v>781</v>
      </c>
      <c r="BD228" s="57"/>
      <c r="BE228" s="57"/>
      <c r="BF228" s="21"/>
      <c r="BG228" s="57"/>
      <c r="BH228" s="58">
        <v>11.3</v>
      </c>
      <c r="BI228" s="58">
        <v>2.5</v>
      </c>
      <c r="BJ228" s="58">
        <v>40.299999999999997</v>
      </c>
      <c r="BK228" s="58">
        <v>7.9</v>
      </c>
      <c r="BL228" s="58">
        <v>9.5</v>
      </c>
      <c r="BM228" s="58">
        <v>5.6</v>
      </c>
      <c r="BN228" s="58">
        <v>6.4</v>
      </c>
      <c r="BO228" s="58">
        <v>16.5</v>
      </c>
      <c r="BP228" s="89">
        <v>100</v>
      </c>
      <c r="BQ228" s="21" t="s">
        <v>148</v>
      </c>
      <c r="BR228" s="105"/>
      <c r="BS228" s="105"/>
      <c r="BT228" s="105"/>
      <c r="BU228" s="105"/>
      <c r="BV228" s="105"/>
      <c r="BW228" s="105"/>
      <c r="BX228" s="21"/>
      <c r="DH228" s="2" t="s">
        <v>570</v>
      </c>
      <c r="DI228" s="2" t="s">
        <v>765</v>
      </c>
      <c r="DJ228" s="2" t="s">
        <v>743</v>
      </c>
      <c r="DL228" s="2" t="s">
        <v>959</v>
      </c>
    </row>
    <row r="229" spans="49:116">
      <c r="AW229" s="56" t="s">
        <v>571</v>
      </c>
      <c r="AX229" s="56" t="s">
        <v>763</v>
      </c>
      <c r="AY229" s="87" t="s">
        <v>745</v>
      </c>
      <c r="AZ229" s="56">
        <v>477</v>
      </c>
      <c r="BA229" s="21" t="s">
        <v>802</v>
      </c>
      <c r="BB229" s="91">
        <v>17.655571635311144</v>
      </c>
      <c r="BC229" s="21" t="s">
        <v>781</v>
      </c>
      <c r="BD229" s="57"/>
      <c r="BE229" s="57"/>
      <c r="BF229" s="21"/>
      <c r="BG229" s="57"/>
      <c r="BH229" s="58">
        <v>7.7</v>
      </c>
      <c r="BI229" s="58">
        <v>1.7</v>
      </c>
      <c r="BJ229" s="58">
        <v>53.9</v>
      </c>
      <c r="BK229" s="58">
        <v>7</v>
      </c>
      <c r="BL229" s="58">
        <v>9.5</v>
      </c>
      <c r="BM229" s="58">
        <v>5.6</v>
      </c>
      <c r="BN229" s="58">
        <v>5.5</v>
      </c>
      <c r="BO229" s="58">
        <v>9.1000000000000085</v>
      </c>
      <c r="BP229" s="89">
        <v>100</v>
      </c>
      <c r="BQ229" s="21" t="s">
        <v>148</v>
      </c>
      <c r="BR229" s="105"/>
      <c r="BS229" s="105"/>
      <c r="BT229" s="105"/>
      <c r="BU229" s="105"/>
      <c r="BV229" s="105"/>
      <c r="BW229" s="105"/>
      <c r="BX229" s="21"/>
      <c r="DH229" s="2" t="s">
        <v>571</v>
      </c>
      <c r="DI229" s="2" t="s">
        <v>763</v>
      </c>
      <c r="DJ229" s="2" t="s">
        <v>745</v>
      </c>
      <c r="DL229" s="2" t="s">
        <v>959</v>
      </c>
    </row>
    <row r="230" spans="49:116">
      <c r="AW230" s="56" t="s">
        <v>572</v>
      </c>
      <c r="AX230" s="56" t="s">
        <v>765</v>
      </c>
      <c r="AY230" s="87" t="s">
        <v>744</v>
      </c>
      <c r="AZ230" s="56">
        <v>390</v>
      </c>
      <c r="BA230" s="21" t="s">
        <v>802</v>
      </c>
      <c r="BB230" s="91">
        <v>6.1112012610691266</v>
      </c>
      <c r="BC230" s="21" t="s">
        <v>781</v>
      </c>
      <c r="BD230" s="55">
        <v>7.0000000000000007E-2</v>
      </c>
      <c r="BE230" s="55">
        <v>0.14000000000000001</v>
      </c>
      <c r="BF230" s="21" t="s">
        <v>327</v>
      </c>
      <c r="BG230" s="57"/>
      <c r="BH230" s="58">
        <v>12.9</v>
      </c>
      <c r="BI230" s="58">
        <v>2.7</v>
      </c>
      <c r="BJ230" s="58">
        <v>43.5</v>
      </c>
      <c r="BK230" s="58">
        <v>9.9</v>
      </c>
      <c r="BL230" s="58">
        <v>9.5</v>
      </c>
      <c r="BM230" s="58">
        <v>5.6</v>
      </c>
      <c r="BN230" s="58">
        <v>7.2</v>
      </c>
      <c r="BO230" s="58">
        <v>8.7000000000000028</v>
      </c>
      <c r="BP230" s="89">
        <v>100</v>
      </c>
      <c r="BQ230" s="21" t="s">
        <v>148</v>
      </c>
      <c r="BR230" s="105"/>
      <c r="BS230" s="105"/>
      <c r="BT230" s="105"/>
      <c r="BU230" s="105"/>
      <c r="BV230" s="105"/>
      <c r="BW230" s="105"/>
      <c r="BX230" s="21"/>
      <c r="DH230" s="2" t="s">
        <v>572</v>
      </c>
      <c r="DI230" s="2" t="s">
        <v>765</v>
      </c>
      <c r="DJ230" s="2" t="s">
        <v>744</v>
      </c>
      <c r="DL230" s="2" t="s">
        <v>959</v>
      </c>
    </row>
    <row r="231" spans="49:116" ht="26">
      <c r="AW231" s="56" t="s">
        <v>573</v>
      </c>
      <c r="AX231" s="56" t="s">
        <v>765</v>
      </c>
      <c r="AY231" s="87" t="s">
        <v>744</v>
      </c>
      <c r="AZ231" s="56">
        <v>630</v>
      </c>
      <c r="BA231" s="21" t="s">
        <v>802</v>
      </c>
      <c r="BB231" s="91">
        <v>5.4123414965002699</v>
      </c>
      <c r="BC231" s="21" t="s">
        <v>782</v>
      </c>
      <c r="BD231" s="57"/>
      <c r="BE231" s="57"/>
      <c r="BF231" s="21"/>
      <c r="BG231" s="57"/>
      <c r="BH231" s="58">
        <v>12.9</v>
      </c>
      <c r="BI231" s="58">
        <v>2.7</v>
      </c>
      <c r="BJ231" s="58">
        <v>43.5</v>
      </c>
      <c r="BK231" s="58">
        <v>9.9</v>
      </c>
      <c r="BL231" s="58">
        <v>9.5</v>
      </c>
      <c r="BM231" s="58">
        <v>5.6</v>
      </c>
      <c r="BN231" s="58">
        <v>7.2</v>
      </c>
      <c r="BO231" s="58">
        <v>8.7000000000000028</v>
      </c>
      <c r="BP231" s="89">
        <v>100</v>
      </c>
      <c r="BQ231" s="21" t="s">
        <v>148</v>
      </c>
      <c r="BR231" s="105"/>
      <c r="BS231" s="105"/>
      <c r="BT231" s="105"/>
      <c r="BU231" s="105"/>
      <c r="BV231" s="105"/>
      <c r="BW231" s="105"/>
      <c r="BX231" s="21"/>
      <c r="DH231" s="2" t="s">
        <v>573</v>
      </c>
      <c r="DI231" s="2" t="s">
        <v>765</v>
      </c>
      <c r="DJ231" s="2" t="s">
        <v>744</v>
      </c>
      <c r="DL231" s="2" t="s">
        <v>959</v>
      </c>
    </row>
    <row r="232" spans="49:116">
      <c r="AW232" s="56" t="s">
        <v>574</v>
      </c>
      <c r="AX232" s="56" t="s">
        <v>763</v>
      </c>
      <c r="AY232" s="87" t="s">
        <v>749</v>
      </c>
      <c r="AZ232" s="56">
        <v>341</v>
      </c>
      <c r="BA232" s="21" t="s">
        <v>802</v>
      </c>
      <c r="BB232" s="91">
        <v>71.034482758620683</v>
      </c>
      <c r="BC232" s="21" t="s">
        <v>781</v>
      </c>
      <c r="BD232" s="57"/>
      <c r="BE232" s="57"/>
      <c r="BF232" s="21"/>
      <c r="BG232" s="57"/>
      <c r="BH232" s="58">
        <v>9.8000000000000007</v>
      </c>
      <c r="BI232" s="58">
        <v>1</v>
      </c>
      <c r="BJ232" s="58">
        <v>40.4</v>
      </c>
      <c r="BK232" s="58">
        <v>4.4000000000000004</v>
      </c>
      <c r="BL232" s="58">
        <v>9.5</v>
      </c>
      <c r="BM232" s="58">
        <v>5.6</v>
      </c>
      <c r="BN232" s="58">
        <v>3</v>
      </c>
      <c r="BO232" s="58">
        <v>26.300000000000011</v>
      </c>
      <c r="BP232" s="89">
        <v>100</v>
      </c>
      <c r="BQ232" s="21" t="s">
        <v>148</v>
      </c>
      <c r="BR232" s="105"/>
      <c r="BS232" s="105"/>
      <c r="BT232" s="105"/>
      <c r="BU232" s="105"/>
      <c r="BV232" s="105"/>
      <c r="BW232" s="105"/>
      <c r="BX232" s="21"/>
      <c r="DH232" s="2" t="s">
        <v>574</v>
      </c>
      <c r="DI232" s="2" t="s">
        <v>763</v>
      </c>
      <c r="DJ232" s="2" t="s">
        <v>749</v>
      </c>
      <c r="DL232" s="2" t="s">
        <v>959</v>
      </c>
    </row>
    <row r="233" spans="49:116" ht="26">
      <c r="AW233" s="56" t="s">
        <v>575</v>
      </c>
      <c r="AX233" s="55" t="s">
        <v>764</v>
      </c>
      <c r="AY233" s="87" t="s">
        <v>754</v>
      </c>
      <c r="AZ233" s="56">
        <v>583</v>
      </c>
      <c r="BA233" s="21" t="s">
        <v>802</v>
      </c>
      <c r="BB233" s="91">
        <v>5.4123414965002699</v>
      </c>
      <c r="BC233" s="21" t="s">
        <v>782</v>
      </c>
      <c r="BD233" s="57"/>
      <c r="BE233" s="57"/>
      <c r="BF233" s="21"/>
      <c r="BG233" s="57"/>
      <c r="BH233" s="58">
        <v>6</v>
      </c>
      <c r="BI233" s="58">
        <v>2.97</v>
      </c>
      <c r="BJ233" s="58">
        <v>67.5</v>
      </c>
      <c r="BK233" s="58">
        <v>2.5</v>
      </c>
      <c r="BL233" s="58">
        <v>9.5</v>
      </c>
      <c r="BM233" s="58">
        <v>5.6</v>
      </c>
      <c r="BN233" s="58">
        <v>2.97</v>
      </c>
      <c r="BO233" s="58">
        <v>2.9666666666666668</v>
      </c>
      <c r="BP233" s="89">
        <v>100.00666666666666</v>
      </c>
      <c r="BQ233" s="21" t="s">
        <v>148</v>
      </c>
      <c r="BR233" s="105"/>
      <c r="BS233" s="105"/>
      <c r="BT233" s="105"/>
      <c r="BU233" s="105"/>
      <c r="BV233" s="105"/>
      <c r="BW233" s="105"/>
      <c r="BX233" s="21"/>
      <c r="DH233" s="2" t="s">
        <v>575</v>
      </c>
      <c r="DI233" s="2" t="s">
        <v>764</v>
      </c>
      <c r="DJ233" s="2" t="s">
        <v>754</v>
      </c>
      <c r="DL233" s="2" t="s">
        <v>959</v>
      </c>
    </row>
    <row r="234" spans="49:116">
      <c r="AW234" s="56" t="s">
        <v>576</v>
      </c>
      <c r="AX234" s="55" t="s">
        <v>762</v>
      </c>
      <c r="AY234" s="87" t="s">
        <v>758</v>
      </c>
      <c r="AZ234" s="56">
        <v>424</v>
      </c>
      <c r="BA234" s="21" t="s">
        <v>802</v>
      </c>
      <c r="BB234" s="91">
        <v>2.3041940373926222</v>
      </c>
      <c r="BC234" s="21" t="s">
        <v>781</v>
      </c>
      <c r="BD234" s="57"/>
      <c r="BE234" s="57"/>
      <c r="BF234" s="21"/>
      <c r="BG234" s="57"/>
      <c r="BH234" s="58">
        <v>17</v>
      </c>
      <c r="BI234" s="58">
        <v>5.0999999999999996</v>
      </c>
      <c r="BJ234" s="58">
        <v>46.9</v>
      </c>
      <c r="BK234" s="58">
        <v>2.4</v>
      </c>
      <c r="BL234" s="58">
        <v>9.5</v>
      </c>
      <c r="BM234" s="58">
        <v>5.6</v>
      </c>
      <c r="BN234" s="58">
        <v>9.9</v>
      </c>
      <c r="BO234" s="58">
        <v>3.5999999999999943</v>
      </c>
      <c r="BP234" s="89">
        <v>100</v>
      </c>
      <c r="BQ234" s="21" t="s">
        <v>148</v>
      </c>
      <c r="BR234" s="105"/>
      <c r="BS234" s="105"/>
      <c r="BT234" s="105"/>
      <c r="BU234" s="105"/>
      <c r="BV234" s="105"/>
      <c r="BW234" s="105"/>
      <c r="BX234" s="21"/>
      <c r="DH234" s="2" t="s">
        <v>576</v>
      </c>
      <c r="DI234" s="2" t="s">
        <v>762</v>
      </c>
      <c r="DJ234" s="2" t="s">
        <v>758</v>
      </c>
      <c r="DL234" s="2" t="s">
        <v>959</v>
      </c>
    </row>
    <row r="235" spans="49:116">
      <c r="AW235" s="56" t="s">
        <v>577</v>
      </c>
      <c r="AX235" s="56" t="s">
        <v>763</v>
      </c>
      <c r="AY235" s="87" t="s">
        <v>747</v>
      </c>
      <c r="AZ235" s="56">
        <v>404</v>
      </c>
      <c r="BA235" s="21" t="s">
        <v>802</v>
      </c>
      <c r="BB235" s="91">
        <v>14.799770869135031</v>
      </c>
      <c r="BC235" s="21" t="s">
        <v>781</v>
      </c>
      <c r="BD235" s="57"/>
      <c r="BE235" s="57"/>
      <c r="BF235" s="21"/>
      <c r="BG235" s="57"/>
      <c r="BH235" s="58">
        <v>16.5</v>
      </c>
      <c r="BI235" s="58">
        <v>2.5</v>
      </c>
      <c r="BJ235" s="58">
        <v>51.1</v>
      </c>
      <c r="BK235" s="58">
        <v>2</v>
      </c>
      <c r="BL235" s="58">
        <v>9.5</v>
      </c>
      <c r="BM235" s="58">
        <v>5.6</v>
      </c>
      <c r="BN235" s="58">
        <v>4.5</v>
      </c>
      <c r="BO235" s="58">
        <v>8.3000000000000114</v>
      </c>
      <c r="BP235" s="89">
        <v>100</v>
      </c>
      <c r="BQ235" s="21" t="s">
        <v>148</v>
      </c>
      <c r="BR235" s="105"/>
      <c r="BS235" s="105"/>
      <c r="BT235" s="105"/>
      <c r="BU235" s="105"/>
      <c r="BV235" s="105"/>
      <c r="BW235" s="105"/>
      <c r="BX235" s="21"/>
      <c r="DH235" s="2" t="s">
        <v>577</v>
      </c>
      <c r="DI235" s="2" t="s">
        <v>763</v>
      </c>
      <c r="DJ235" s="2" t="s">
        <v>747</v>
      </c>
      <c r="DL235" s="2" t="s">
        <v>959</v>
      </c>
    </row>
    <row r="236" spans="49:116">
      <c r="AW236" s="56" t="s">
        <v>578</v>
      </c>
      <c r="AX236" s="56" t="s">
        <v>765</v>
      </c>
      <c r="AY236" s="87" t="s">
        <v>759</v>
      </c>
      <c r="AZ236" s="56">
        <v>481</v>
      </c>
      <c r="BA236" s="21" t="s">
        <v>821</v>
      </c>
      <c r="BB236" s="91">
        <v>14.816064263403753</v>
      </c>
      <c r="BC236" s="21" t="s">
        <v>781</v>
      </c>
      <c r="BD236" s="57"/>
      <c r="BE236" s="57"/>
      <c r="BF236" s="21"/>
      <c r="BG236" s="57"/>
      <c r="BH236" s="58">
        <v>18</v>
      </c>
      <c r="BI236" s="58">
        <v>2.9</v>
      </c>
      <c r="BJ236" s="58">
        <v>41.1</v>
      </c>
      <c r="BK236" s="58">
        <v>9.8000000000000007</v>
      </c>
      <c r="BL236" s="58">
        <v>9.5</v>
      </c>
      <c r="BM236" s="58">
        <v>5.6</v>
      </c>
      <c r="BN236" s="58">
        <v>6.3</v>
      </c>
      <c r="BO236" s="58">
        <v>6.8000000000000114</v>
      </c>
      <c r="BP236" s="89">
        <v>100</v>
      </c>
      <c r="BQ236" s="21" t="s">
        <v>148</v>
      </c>
      <c r="BR236" s="105"/>
      <c r="BS236" s="105"/>
      <c r="BT236" s="105"/>
      <c r="BU236" s="105"/>
      <c r="BV236" s="105"/>
      <c r="BW236" s="105"/>
      <c r="BX236" s="21"/>
      <c r="DH236" s="2" t="s">
        <v>578</v>
      </c>
      <c r="DI236" s="2" t="s">
        <v>765</v>
      </c>
      <c r="DJ236" s="2" t="s">
        <v>759</v>
      </c>
      <c r="DK236" s="2" t="s">
        <v>578</v>
      </c>
      <c r="DL236" s="2" t="s">
        <v>953</v>
      </c>
    </row>
    <row r="237" spans="49:116">
      <c r="AW237" s="56" t="s">
        <v>579</v>
      </c>
      <c r="AX237" s="56" t="s">
        <v>765</v>
      </c>
      <c r="AY237" s="87" t="s">
        <v>743</v>
      </c>
      <c r="AZ237" s="56">
        <v>691</v>
      </c>
      <c r="BA237" s="21" t="s">
        <v>802</v>
      </c>
      <c r="BB237" s="91">
        <v>12.485294117647058</v>
      </c>
      <c r="BC237" s="21" t="s">
        <v>781</v>
      </c>
      <c r="BD237" s="57"/>
      <c r="BE237" s="57"/>
      <c r="BF237" s="21"/>
      <c r="BG237" s="57"/>
      <c r="BH237" s="58">
        <v>11.3</v>
      </c>
      <c r="BI237" s="58">
        <v>2.5</v>
      </c>
      <c r="BJ237" s="58">
        <v>40.299999999999997</v>
      </c>
      <c r="BK237" s="58">
        <v>7.9</v>
      </c>
      <c r="BL237" s="58">
        <v>9.5</v>
      </c>
      <c r="BM237" s="58">
        <v>5.6</v>
      </c>
      <c r="BN237" s="58">
        <v>6.4</v>
      </c>
      <c r="BO237" s="58">
        <v>16.5</v>
      </c>
      <c r="BP237" s="89">
        <v>100</v>
      </c>
      <c r="BQ237" s="21" t="s">
        <v>148</v>
      </c>
      <c r="BR237" s="105"/>
      <c r="BS237" s="105"/>
      <c r="BT237" s="105"/>
      <c r="BU237" s="105"/>
      <c r="BV237" s="105"/>
      <c r="BW237" s="105"/>
      <c r="BX237" s="21"/>
      <c r="DH237" s="2" t="s">
        <v>579</v>
      </c>
      <c r="DI237" s="2" t="s">
        <v>765</v>
      </c>
      <c r="DJ237" s="2" t="s">
        <v>743</v>
      </c>
      <c r="DL237" s="2" t="s">
        <v>959</v>
      </c>
    </row>
    <row r="238" spans="49:116" ht="26">
      <c r="AW238" s="56" t="s">
        <v>580</v>
      </c>
      <c r="AX238" s="55" t="s">
        <v>762</v>
      </c>
      <c r="AY238" s="87" t="s">
        <v>758</v>
      </c>
      <c r="AZ238" s="56">
        <v>468</v>
      </c>
      <c r="BA238" s="21" t="s">
        <v>802</v>
      </c>
      <c r="BB238" s="91">
        <v>9.3894684857089938</v>
      </c>
      <c r="BC238" s="21" t="s">
        <v>784</v>
      </c>
      <c r="BD238" s="57"/>
      <c r="BE238" s="57"/>
      <c r="BF238" s="21"/>
      <c r="BG238" s="57"/>
      <c r="BH238" s="58">
        <v>17</v>
      </c>
      <c r="BI238" s="58">
        <v>5.0999999999999996</v>
      </c>
      <c r="BJ238" s="58">
        <v>46.9</v>
      </c>
      <c r="BK238" s="58">
        <v>2.4</v>
      </c>
      <c r="BL238" s="58">
        <v>9.5</v>
      </c>
      <c r="BM238" s="58">
        <v>5.6</v>
      </c>
      <c r="BN238" s="58">
        <v>9.9</v>
      </c>
      <c r="BO238" s="58">
        <v>3.5999999999999943</v>
      </c>
      <c r="BP238" s="89">
        <v>100</v>
      </c>
      <c r="BQ238" s="21" t="s">
        <v>148</v>
      </c>
      <c r="BR238" s="105"/>
      <c r="BS238" s="105"/>
      <c r="BT238" s="105"/>
      <c r="BU238" s="105"/>
      <c r="BV238" s="105"/>
      <c r="BW238" s="105"/>
      <c r="BX238" s="21"/>
      <c r="DH238" s="2" t="s">
        <v>580</v>
      </c>
      <c r="DI238" s="2" t="s">
        <v>762</v>
      </c>
      <c r="DJ238" s="2" t="s">
        <v>758</v>
      </c>
      <c r="DL238" s="2" t="s">
        <v>959</v>
      </c>
    </row>
    <row r="239" spans="49:116" ht="26">
      <c r="AW239" s="56" t="s">
        <v>581</v>
      </c>
      <c r="AX239" s="55" t="s">
        <v>764</v>
      </c>
      <c r="AY239" s="87" t="s">
        <v>754</v>
      </c>
      <c r="AZ239" s="56">
        <v>528</v>
      </c>
      <c r="BA239" s="21" t="s">
        <v>802</v>
      </c>
      <c r="BB239" s="91">
        <v>5.4123414965002699</v>
      </c>
      <c r="BC239" s="21" t="s">
        <v>782</v>
      </c>
      <c r="BD239" s="57"/>
      <c r="BE239" s="57"/>
      <c r="BF239" s="21"/>
      <c r="BG239" s="57"/>
      <c r="BH239" s="58">
        <v>6</v>
      </c>
      <c r="BI239" s="58">
        <v>2.97</v>
      </c>
      <c r="BJ239" s="58">
        <v>67.5</v>
      </c>
      <c r="BK239" s="58">
        <v>2.5</v>
      </c>
      <c r="BL239" s="58">
        <v>9.5</v>
      </c>
      <c r="BM239" s="58">
        <v>5.6</v>
      </c>
      <c r="BN239" s="58">
        <v>2.97</v>
      </c>
      <c r="BO239" s="58">
        <v>2.9666666666666668</v>
      </c>
      <c r="BP239" s="89">
        <v>100.00666666666666</v>
      </c>
      <c r="BQ239" s="21" t="s">
        <v>148</v>
      </c>
      <c r="BR239" s="105"/>
      <c r="BS239" s="105"/>
      <c r="BT239" s="105"/>
      <c r="BU239" s="105"/>
      <c r="BV239" s="105"/>
      <c r="BW239" s="105"/>
      <c r="BX239" s="21"/>
      <c r="DH239" s="2" t="s">
        <v>581</v>
      </c>
      <c r="DI239" s="2" t="s">
        <v>764</v>
      </c>
      <c r="DJ239" s="2" t="s">
        <v>754</v>
      </c>
      <c r="DL239" s="2" t="s">
        <v>959</v>
      </c>
    </row>
    <row r="240" spans="49:116" ht="26">
      <c r="AW240" s="56" t="s">
        <v>582</v>
      </c>
      <c r="AX240" s="56" t="s">
        <v>763</v>
      </c>
      <c r="AY240" s="87" t="s">
        <v>745</v>
      </c>
      <c r="AZ240" s="56">
        <v>140</v>
      </c>
      <c r="BA240" s="21" t="s">
        <v>802</v>
      </c>
      <c r="BB240" s="91">
        <v>11.740747004194485</v>
      </c>
      <c r="BC240" s="21" t="s">
        <v>789</v>
      </c>
      <c r="BD240" s="57"/>
      <c r="BE240" s="57"/>
      <c r="BF240" s="21"/>
      <c r="BG240" s="57"/>
      <c r="BH240" s="58">
        <v>7.7</v>
      </c>
      <c r="BI240" s="58">
        <v>1.7</v>
      </c>
      <c r="BJ240" s="58">
        <v>53.9</v>
      </c>
      <c r="BK240" s="58">
        <v>7</v>
      </c>
      <c r="BL240" s="58">
        <v>9.5</v>
      </c>
      <c r="BM240" s="58">
        <v>5.6</v>
      </c>
      <c r="BN240" s="58">
        <v>5.5</v>
      </c>
      <c r="BO240" s="58">
        <v>9.1000000000000085</v>
      </c>
      <c r="BP240" s="89">
        <v>100</v>
      </c>
      <c r="BQ240" s="21" t="s">
        <v>148</v>
      </c>
      <c r="BR240" s="105"/>
      <c r="BS240" s="105"/>
      <c r="BT240" s="105"/>
      <c r="BU240" s="105"/>
      <c r="BV240" s="105"/>
      <c r="BW240" s="105"/>
      <c r="BX240" s="21"/>
      <c r="DH240" s="2" t="s">
        <v>582</v>
      </c>
      <c r="DI240" s="2" t="s">
        <v>763</v>
      </c>
      <c r="DJ240" s="2" t="s">
        <v>745</v>
      </c>
      <c r="DL240" s="2" t="s">
        <v>959</v>
      </c>
    </row>
    <row r="241" spans="49:116">
      <c r="AW241" s="56" t="s">
        <v>583</v>
      </c>
      <c r="AX241" s="56" t="s">
        <v>761</v>
      </c>
      <c r="AY241" s="87" t="s">
        <v>760</v>
      </c>
      <c r="AZ241" s="56">
        <v>525</v>
      </c>
      <c r="BA241" s="21" t="s">
        <v>802</v>
      </c>
      <c r="BB241" s="91">
        <v>10.77895315290562</v>
      </c>
      <c r="BC241" s="21" t="s">
        <v>781</v>
      </c>
      <c r="BD241" s="57"/>
      <c r="BE241" s="57"/>
      <c r="BF241" s="21"/>
      <c r="BG241" s="57"/>
      <c r="BH241" s="58">
        <v>21.8</v>
      </c>
      <c r="BI241" s="58">
        <v>4.7</v>
      </c>
      <c r="BJ241" s="58">
        <v>30.1</v>
      </c>
      <c r="BK241" s="58">
        <v>7.5</v>
      </c>
      <c r="BL241" s="58">
        <v>9.5</v>
      </c>
      <c r="BM241" s="58">
        <v>5.6</v>
      </c>
      <c r="BN241" s="58">
        <v>6.2</v>
      </c>
      <c r="BO241" s="58">
        <v>14.600000000000009</v>
      </c>
      <c r="BP241" s="89">
        <v>100</v>
      </c>
      <c r="BQ241" s="21" t="s">
        <v>148</v>
      </c>
      <c r="BR241" s="105"/>
      <c r="BS241" s="105"/>
      <c r="BT241" s="105"/>
      <c r="BU241" s="105"/>
      <c r="BV241" s="105"/>
      <c r="BW241" s="105"/>
      <c r="BX241" s="21"/>
      <c r="DH241" s="2" t="s">
        <v>583</v>
      </c>
      <c r="DI241" s="2" t="s">
        <v>761</v>
      </c>
      <c r="DJ241" s="2" t="s">
        <v>760</v>
      </c>
      <c r="DL241" s="2" t="s">
        <v>959</v>
      </c>
    </row>
    <row r="242" spans="49:116">
      <c r="AW242" s="56" t="s">
        <v>584</v>
      </c>
      <c r="AX242" s="56" t="s">
        <v>765</v>
      </c>
      <c r="AY242" s="87" t="s">
        <v>744</v>
      </c>
      <c r="AZ242" s="56">
        <v>353</v>
      </c>
      <c r="BA242" s="21" t="s">
        <v>802</v>
      </c>
      <c r="BB242" s="91">
        <v>6.773479335438692</v>
      </c>
      <c r="BC242" s="21" t="s">
        <v>781</v>
      </c>
      <c r="BD242" s="57"/>
      <c r="BE242" s="57"/>
      <c r="BF242" s="21"/>
      <c r="BG242" s="57"/>
      <c r="BH242" s="58">
        <v>12.9</v>
      </c>
      <c r="BI242" s="58">
        <v>2.7</v>
      </c>
      <c r="BJ242" s="58">
        <v>43.5</v>
      </c>
      <c r="BK242" s="58">
        <v>9.9</v>
      </c>
      <c r="BL242" s="58">
        <v>9.5</v>
      </c>
      <c r="BM242" s="58">
        <v>5.6</v>
      </c>
      <c r="BN242" s="58">
        <v>7.2</v>
      </c>
      <c r="BO242" s="58">
        <v>8.7000000000000028</v>
      </c>
      <c r="BP242" s="89">
        <v>100</v>
      </c>
      <c r="BQ242" s="21" t="s">
        <v>148</v>
      </c>
      <c r="BR242" s="105"/>
      <c r="BS242" s="105"/>
      <c r="BT242" s="105"/>
      <c r="BU242" s="105"/>
      <c r="BV242" s="105"/>
      <c r="BW242" s="105"/>
      <c r="BX242" s="21"/>
      <c r="DH242" s="2" t="s">
        <v>584</v>
      </c>
      <c r="DI242" s="2" t="s">
        <v>765</v>
      </c>
      <c r="DJ242" s="2" t="s">
        <v>744</v>
      </c>
      <c r="DL242" s="2" t="s">
        <v>959</v>
      </c>
    </row>
    <row r="243" spans="49:116">
      <c r="AW243" s="56" t="s">
        <v>585</v>
      </c>
      <c r="AX243" s="56" t="s">
        <v>761</v>
      </c>
      <c r="AY243" s="87" t="s">
        <v>750</v>
      </c>
      <c r="AZ243" s="56">
        <v>233.14</v>
      </c>
      <c r="BA243" s="21" t="s">
        <v>801</v>
      </c>
      <c r="BB243" s="91">
        <v>8.5999828429269964</v>
      </c>
      <c r="BC243" s="21" t="s">
        <v>801</v>
      </c>
      <c r="BD243" s="57"/>
      <c r="BE243" s="57"/>
      <c r="BF243" s="21"/>
      <c r="BG243" s="57"/>
      <c r="BH243" s="58">
        <v>30.6</v>
      </c>
      <c r="BI243" s="58">
        <v>2</v>
      </c>
      <c r="BJ243" s="58">
        <v>23.8</v>
      </c>
      <c r="BK243" s="58">
        <v>10</v>
      </c>
      <c r="BL243" s="58">
        <v>9.5</v>
      </c>
      <c r="BM243" s="58">
        <v>5.6</v>
      </c>
      <c r="BN243" s="58">
        <v>13</v>
      </c>
      <c r="BO243" s="58">
        <v>5.5</v>
      </c>
      <c r="BP243" s="89">
        <v>100</v>
      </c>
      <c r="BQ243" s="21" t="s">
        <v>148</v>
      </c>
      <c r="BR243" s="105"/>
      <c r="BS243" s="105"/>
      <c r="BT243" s="105"/>
      <c r="BU243" s="105"/>
      <c r="BV243" s="105"/>
      <c r="BW243" s="105"/>
      <c r="BX243" s="21"/>
      <c r="DH243" s="2" t="s">
        <v>585</v>
      </c>
      <c r="DI243" s="2" t="s">
        <v>761</v>
      </c>
      <c r="DJ243" s="2" t="s">
        <v>750</v>
      </c>
      <c r="DK243" s="2" t="s">
        <v>954</v>
      </c>
      <c r="DL243" s="2" t="s">
        <v>955</v>
      </c>
    </row>
    <row r="244" spans="49:116">
      <c r="AW244" s="55" t="s">
        <v>181</v>
      </c>
      <c r="AX244" s="55" t="s">
        <v>762</v>
      </c>
      <c r="AY244" s="88" t="s">
        <v>757</v>
      </c>
      <c r="AZ244" s="55">
        <v>28</v>
      </c>
      <c r="BA244" s="21" t="s">
        <v>822</v>
      </c>
      <c r="BB244" s="92">
        <v>9.6273530541682675</v>
      </c>
      <c r="BC244" s="21" t="s">
        <v>781</v>
      </c>
      <c r="BD244" s="55">
        <v>0.05</v>
      </c>
      <c r="BE244" s="55">
        <v>0.08</v>
      </c>
      <c r="BF244" s="21" t="s">
        <v>327</v>
      </c>
      <c r="BG244" s="57"/>
      <c r="BH244" s="58">
        <v>17.100000000000001</v>
      </c>
      <c r="BI244" s="58">
        <v>2.6</v>
      </c>
      <c r="BJ244" s="58">
        <v>44.9</v>
      </c>
      <c r="BK244" s="58">
        <v>4.7</v>
      </c>
      <c r="BL244" s="58">
        <v>9.5</v>
      </c>
      <c r="BM244" s="58">
        <v>5.6</v>
      </c>
      <c r="BN244" s="58">
        <v>10.8</v>
      </c>
      <c r="BO244" s="58">
        <v>4.8000000000000114</v>
      </c>
      <c r="BP244" s="89">
        <v>100</v>
      </c>
      <c r="BQ244" s="21" t="s">
        <v>151</v>
      </c>
      <c r="BR244" s="105"/>
      <c r="BS244" s="105"/>
      <c r="BT244" s="105"/>
      <c r="BU244" s="105"/>
      <c r="BV244" s="105"/>
      <c r="BW244" s="105"/>
      <c r="BX244" s="21"/>
      <c r="DH244" s="2" t="s">
        <v>181</v>
      </c>
      <c r="DI244" s="2" t="s">
        <v>762</v>
      </c>
      <c r="DJ244" s="2" t="s">
        <v>757</v>
      </c>
      <c r="DK244" s="2" t="s">
        <v>956</v>
      </c>
      <c r="DL244" s="2" t="s">
        <v>957</v>
      </c>
    </row>
    <row r="245" spans="49:116">
      <c r="AW245" s="55" t="s">
        <v>586</v>
      </c>
      <c r="AX245" s="55" t="s">
        <v>762</v>
      </c>
      <c r="AY245" s="88" t="s">
        <v>755</v>
      </c>
      <c r="AZ245" s="55">
        <v>488.75</v>
      </c>
      <c r="BA245" s="21" t="s">
        <v>823</v>
      </c>
      <c r="BB245" s="92">
        <v>5.9113863912301383</v>
      </c>
      <c r="BC245" s="21" t="s">
        <v>781</v>
      </c>
      <c r="BD245" s="55">
        <v>0.04</v>
      </c>
      <c r="BE245" s="55">
        <v>0.1</v>
      </c>
      <c r="BF245" s="21" t="s">
        <v>327</v>
      </c>
      <c r="BG245" s="57"/>
      <c r="BH245" s="58">
        <v>23.2</v>
      </c>
      <c r="BI245" s="58">
        <v>3.9</v>
      </c>
      <c r="BJ245" s="58">
        <v>33.9</v>
      </c>
      <c r="BK245" s="58">
        <v>6.2</v>
      </c>
      <c r="BL245" s="58">
        <v>9.5</v>
      </c>
      <c r="BM245" s="58">
        <v>5.6</v>
      </c>
      <c r="BN245" s="58">
        <v>8.5</v>
      </c>
      <c r="BO245" s="58">
        <v>9.2000000000000028</v>
      </c>
      <c r="BP245" s="89">
        <v>100</v>
      </c>
      <c r="BQ245" s="21" t="s">
        <v>148</v>
      </c>
      <c r="BR245" s="108">
        <v>6.6400000000000001E-2</v>
      </c>
      <c r="BS245" s="108">
        <v>6.6400000000000001E-2</v>
      </c>
      <c r="BT245" s="108">
        <v>5.2699999999999997E-2</v>
      </c>
      <c r="BU245" s="108">
        <v>7.3889999999999997E-2</v>
      </c>
      <c r="BV245" s="108">
        <v>4.931E-2</v>
      </c>
      <c r="BW245" s="109" t="s">
        <v>1313</v>
      </c>
      <c r="BX245" s="21" t="s">
        <v>1306</v>
      </c>
      <c r="DH245" s="2" t="s">
        <v>586</v>
      </c>
      <c r="DI245" s="2" t="s">
        <v>762</v>
      </c>
      <c r="DJ245" s="2" t="s">
        <v>755</v>
      </c>
      <c r="DK245" s="2" t="s">
        <v>956</v>
      </c>
      <c r="DL245" s="2" t="s">
        <v>957</v>
      </c>
    </row>
    <row r="246" spans="49:116">
      <c r="AW246" s="55" t="s">
        <v>587</v>
      </c>
      <c r="AX246" s="55" t="s">
        <v>762</v>
      </c>
      <c r="AY246" s="88" t="s">
        <v>755</v>
      </c>
      <c r="AZ246" s="55">
        <v>229</v>
      </c>
      <c r="BA246" s="21" t="s">
        <v>823</v>
      </c>
      <c r="BB246" s="92">
        <v>5.9113863912301383</v>
      </c>
      <c r="BC246" s="21" t="s">
        <v>781</v>
      </c>
      <c r="BD246" s="55">
        <v>0.04</v>
      </c>
      <c r="BE246" s="55">
        <v>0.1</v>
      </c>
      <c r="BF246" s="21" t="s">
        <v>327</v>
      </c>
      <c r="BG246" s="57"/>
      <c r="BH246" s="58">
        <v>23.2</v>
      </c>
      <c r="BI246" s="58">
        <v>3.9</v>
      </c>
      <c r="BJ246" s="58">
        <v>33.9</v>
      </c>
      <c r="BK246" s="58">
        <v>6.2</v>
      </c>
      <c r="BL246" s="58">
        <v>9.5</v>
      </c>
      <c r="BM246" s="58">
        <v>5.6</v>
      </c>
      <c r="BN246" s="58">
        <v>8.5</v>
      </c>
      <c r="BO246" s="58">
        <v>9.2000000000000028</v>
      </c>
      <c r="BP246" s="89">
        <v>100</v>
      </c>
      <c r="BQ246" s="21" t="s">
        <v>148</v>
      </c>
      <c r="BR246" s="108">
        <v>6.6400000000000001E-2</v>
      </c>
      <c r="BS246" s="108">
        <v>6.6400000000000001E-2</v>
      </c>
      <c r="BT246" s="108">
        <v>5.2699999999999997E-2</v>
      </c>
      <c r="BU246" s="108">
        <v>7.3889999999999997E-2</v>
      </c>
      <c r="BV246" s="108">
        <v>4.931E-2</v>
      </c>
      <c r="BW246" s="109" t="s">
        <v>1313</v>
      </c>
      <c r="BX246" s="21" t="s">
        <v>1306</v>
      </c>
      <c r="DH246" s="2" t="s">
        <v>587</v>
      </c>
      <c r="DI246" s="2" t="s">
        <v>762</v>
      </c>
      <c r="DJ246" s="2" t="s">
        <v>755</v>
      </c>
      <c r="DK246" s="2" t="s">
        <v>956</v>
      </c>
      <c r="DL246" s="2" t="s">
        <v>957</v>
      </c>
    </row>
    <row r="247" spans="49:116">
      <c r="AW247" s="55" t="s">
        <v>588</v>
      </c>
      <c r="AX247" s="55" t="s">
        <v>762</v>
      </c>
      <c r="AY247" s="88" t="s">
        <v>755</v>
      </c>
      <c r="AZ247" s="55">
        <v>475.89</v>
      </c>
      <c r="BA247" s="21" t="s">
        <v>823</v>
      </c>
      <c r="BB247" s="92">
        <v>5.9113863912301383</v>
      </c>
      <c r="BC247" s="21" t="s">
        <v>781</v>
      </c>
      <c r="BD247" s="55">
        <v>0.04</v>
      </c>
      <c r="BE247" s="55">
        <v>0.1</v>
      </c>
      <c r="BF247" s="21" t="s">
        <v>327</v>
      </c>
      <c r="BG247" s="57"/>
      <c r="BH247" s="58">
        <v>23.2</v>
      </c>
      <c r="BI247" s="58">
        <v>3.9</v>
      </c>
      <c r="BJ247" s="58">
        <v>33.9</v>
      </c>
      <c r="BK247" s="58">
        <v>6.2</v>
      </c>
      <c r="BL247" s="58">
        <v>9.5</v>
      </c>
      <c r="BM247" s="58">
        <v>5.6</v>
      </c>
      <c r="BN247" s="58">
        <v>8.5</v>
      </c>
      <c r="BO247" s="58">
        <v>9.2000000000000028</v>
      </c>
      <c r="BP247" s="89">
        <v>100</v>
      </c>
      <c r="BQ247" s="21" t="s">
        <v>148</v>
      </c>
      <c r="BR247" s="108">
        <v>6.6400000000000001E-2</v>
      </c>
      <c r="BS247" s="108">
        <v>6.6400000000000001E-2</v>
      </c>
      <c r="BT247" s="108">
        <v>5.2699999999999997E-2</v>
      </c>
      <c r="BU247" s="108">
        <v>7.3889999999999997E-2</v>
      </c>
      <c r="BV247" s="108">
        <v>4.931E-2</v>
      </c>
      <c r="BW247" s="109" t="s">
        <v>1313</v>
      </c>
      <c r="BX247" s="21" t="s">
        <v>1306</v>
      </c>
      <c r="DH247" s="2" t="s">
        <v>588</v>
      </c>
      <c r="DI247" s="2" t="s">
        <v>762</v>
      </c>
      <c r="DJ247" s="2" t="s">
        <v>755</v>
      </c>
      <c r="DK247" s="2" t="s">
        <v>956</v>
      </c>
      <c r="DL247" s="2" t="s">
        <v>957</v>
      </c>
    </row>
    <row r="248" spans="49:116">
      <c r="AW248" s="55" t="s">
        <v>589</v>
      </c>
      <c r="AX248" s="55" t="s">
        <v>762</v>
      </c>
      <c r="AY248" s="88" t="s">
        <v>755</v>
      </c>
      <c r="AZ248" s="55">
        <v>240.37</v>
      </c>
      <c r="BA248" s="21" t="s">
        <v>823</v>
      </c>
      <c r="BB248" s="92">
        <v>5.9113863912301383</v>
      </c>
      <c r="BC248" s="21" t="s">
        <v>781</v>
      </c>
      <c r="BD248" s="55">
        <v>0.04</v>
      </c>
      <c r="BE248" s="55">
        <v>0.1</v>
      </c>
      <c r="BF248" s="21" t="s">
        <v>327</v>
      </c>
      <c r="BG248" s="57"/>
      <c r="BH248" s="58">
        <v>23.2</v>
      </c>
      <c r="BI248" s="58">
        <v>3.9</v>
      </c>
      <c r="BJ248" s="58">
        <v>33.9</v>
      </c>
      <c r="BK248" s="58">
        <v>6.2</v>
      </c>
      <c r="BL248" s="58">
        <v>9.5</v>
      </c>
      <c r="BM248" s="58">
        <v>5.6</v>
      </c>
      <c r="BN248" s="58">
        <v>8.5</v>
      </c>
      <c r="BO248" s="58">
        <v>9.2000000000000028</v>
      </c>
      <c r="BP248" s="89">
        <v>100</v>
      </c>
      <c r="BQ248" s="21" t="s">
        <v>148</v>
      </c>
      <c r="BR248" s="108">
        <v>6.6400000000000001E-2</v>
      </c>
      <c r="BS248" s="108">
        <v>6.6400000000000001E-2</v>
      </c>
      <c r="BT248" s="108">
        <v>5.2699999999999997E-2</v>
      </c>
      <c r="BU248" s="108">
        <v>7.3889999999999997E-2</v>
      </c>
      <c r="BV248" s="108">
        <v>4.931E-2</v>
      </c>
      <c r="BW248" s="109" t="s">
        <v>1313</v>
      </c>
      <c r="BX248" s="21" t="s">
        <v>1306</v>
      </c>
      <c r="DH248" s="2" t="s">
        <v>589</v>
      </c>
      <c r="DI248" s="2" t="s">
        <v>762</v>
      </c>
      <c r="DJ248" s="2" t="s">
        <v>755</v>
      </c>
      <c r="DK248" s="2" t="s">
        <v>956</v>
      </c>
      <c r="DL248" s="2" t="s">
        <v>957</v>
      </c>
    </row>
    <row r="249" spans="49:116">
      <c r="AW249" s="55" t="s">
        <v>590</v>
      </c>
      <c r="AX249" s="55" t="s">
        <v>762</v>
      </c>
      <c r="AY249" s="88" t="s">
        <v>755</v>
      </c>
      <c r="AZ249" s="55">
        <v>460.11</v>
      </c>
      <c r="BA249" s="21" t="s">
        <v>823</v>
      </c>
      <c r="BB249" s="92">
        <v>5.9113863912301383</v>
      </c>
      <c r="BC249" s="21" t="s">
        <v>781</v>
      </c>
      <c r="BD249" s="55">
        <v>0.04</v>
      </c>
      <c r="BE249" s="55">
        <v>0.1</v>
      </c>
      <c r="BF249" s="21" t="s">
        <v>327</v>
      </c>
      <c r="BG249" s="57"/>
      <c r="BH249" s="58">
        <v>23.2</v>
      </c>
      <c r="BI249" s="58">
        <v>3.9</v>
      </c>
      <c r="BJ249" s="58">
        <v>33.9</v>
      </c>
      <c r="BK249" s="58">
        <v>6.2</v>
      </c>
      <c r="BL249" s="58">
        <v>9.5</v>
      </c>
      <c r="BM249" s="58">
        <v>5.6</v>
      </c>
      <c r="BN249" s="58">
        <v>8.5</v>
      </c>
      <c r="BO249" s="58">
        <v>9.2000000000000028</v>
      </c>
      <c r="BP249" s="89">
        <v>100</v>
      </c>
      <c r="BQ249" s="21" t="s">
        <v>148</v>
      </c>
      <c r="BR249" s="108">
        <v>6.6400000000000001E-2</v>
      </c>
      <c r="BS249" s="108">
        <v>6.6400000000000001E-2</v>
      </c>
      <c r="BT249" s="108">
        <v>5.2699999999999997E-2</v>
      </c>
      <c r="BU249" s="108">
        <v>7.3889999999999997E-2</v>
      </c>
      <c r="BV249" s="108">
        <v>4.931E-2</v>
      </c>
      <c r="BW249" s="109" t="s">
        <v>1313</v>
      </c>
      <c r="BX249" s="21" t="s">
        <v>1306</v>
      </c>
      <c r="DH249" s="2" t="s">
        <v>590</v>
      </c>
      <c r="DI249" s="2" t="s">
        <v>762</v>
      </c>
      <c r="DJ249" s="2" t="s">
        <v>755</v>
      </c>
      <c r="DK249" s="2" t="s">
        <v>956</v>
      </c>
      <c r="DL249" s="2" t="s">
        <v>957</v>
      </c>
    </row>
    <row r="250" spans="49:116">
      <c r="AW250" s="55" t="s">
        <v>591</v>
      </c>
      <c r="AX250" s="55" t="s">
        <v>762</v>
      </c>
      <c r="AY250" s="88" t="s">
        <v>755</v>
      </c>
      <c r="AZ250" s="55">
        <v>461.1</v>
      </c>
      <c r="BA250" s="21" t="s">
        <v>823</v>
      </c>
      <c r="BB250" s="92">
        <v>5.9113863912301383</v>
      </c>
      <c r="BC250" s="21" t="s">
        <v>781</v>
      </c>
      <c r="BD250" s="55">
        <v>0.04</v>
      </c>
      <c r="BE250" s="55">
        <v>0.1</v>
      </c>
      <c r="BF250" s="21" t="s">
        <v>327</v>
      </c>
      <c r="BG250" s="57"/>
      <c r="BH250" s="58">
        <v>23.2</v>
      </c>
      <c r="BI250" s="58">
        <v>3.9</v>
      </c>
      <c r="BJ250" s="58">
        <v>33.9</v>
      </c>
      <c r="BK250" s="58">
        <v>6.2</v>
      </c>
      <c r="BL250" s="58">
        <v>9.5</v>
      </c>
      <c r="BM250" s="58">
        <v>5.6</v>
      </c>
      <c r="BN250" s="58">
        <v>8.5</v>
      </c>
      <c r="BO250" s="58">
        <v>9.2000000000000028</v>
      </c>
      <c r="BP250" s="89">
        <v>100</v>
      </c>
      <c r="BQ250" s="21" t="s">
        <v>148</v>
      </c>
      <c r="BR250" s="108">
        <v>6.6400000000000001E-2</v>
      </c>
      <c r="BS250" s="108">
        <v>6.6400000000000001E-2</v>
      </c>
      <c r="BT250" s="108">
        <v>5.2699999999999997E-2</v>
      </c>
      <c r="BU250" s="108">
        <v>7.3889999999999997E-2</v>
      </c>
      <c r="BV250" s="108">
        <v>4.931E-2</v>
      </c>
      <c r="BW250" s="109" t="s">
        <v>1313</v>
      </c>
      <c r="BX250" s="21" t="s">
        <v>1306</v>
      </c>
      <c r="DH250" s="2" t="s">
        <v>591</v>
      </c>
      <c r="DI250" s="2" t="s">
        <v>762</v>
      </c>
      <c r="DJ250" s="2" t="s">
        <v>755</v>
      </c>
      <c r="DK250" s="2" t="s">
        <v>956</v>
      </c>
      <c r="DL250" s="2" t="s">
        <v>957</v>
      </c>
    </row>
    <row r="251" spans="49:116">
      <c r="AW251" s="55" t="s">
        <v>592</v>
      </c>
      <c r="AX251" s="55" t="s">
        <v>762</v>
      </c>
      <c r="AY251" s="88" t="s">
        <v>755</v>
      </c>
      <c r="AZ251" s="55">
        <v>525.64</v>
      </c>
      <c r="BA251" s="21" t="s">
        <v>823</v>
      </c>
      <c r="BB251" s="92">
        <v>5.9113863912301383</v>
      </c>
      <c r="BC251" s="21" t="s">
        <v>781</v>
      </c>
      <c r="BD251" s="55">
        <v>0.04</v>
      </c>
      <c r="BE251" s="55">
        <v>0.1</v>
      </c>
      <c r="BF251" s="21" t="s">
        <v>327</v>
      </c>
      <c r="BG251" s="57"/>
      <c r="BH251" s="58">
        <v>23.2</v>
      </c>
      <c r="BI251" s="58">
        <v>3.9</v>
      </c>
      <c r="BJ251" s="58">
        <v>33.9</v>
      </c>
      <c r="BK251" s="58">
        <v>6.2</v>
      </c>
      <c r="BL251" s="58">
        <v>9.5</v>
      </c>
      <c r="BM251" s="58">
        <v>5.6</v>
      </c>
      <c r="BN251" s="58">
        <v>8.5</v>
      </c>
      <c r="BO251" s="58">
        <v>9.2000000000000028</v>
      </c>
      <c r="BP251" s="89">
        <v>100</v>
      </c>
      <c r="BQ251" s="21" t="s">
        <v>148</v>
      </c>
      <c r="BR251" s="108">
        <v>6.6400000000000001E-2</v>
      </c>
      <c r="BS251" s="108">
        <v>6.6400000000000001E-2</v>
      </c>
      <c r="BT251" s="108">
        <v>5.2699999999999997E-2</v>
      </c>
      <c r="BU251" s="108">
        <v>7.3889999999999997E-2</v>
      </c>
      <c r="BV251" s="108">
        <v>4.931E-2</v>
      </c>
      <c r="BW251" s="109" t="s">
        <v>1313</v>
      </c>
      <c r="BX251" s="21" t="s">
        <v>1306</v>
      </c>
      <c r="DH251" s="2" t="s">
        <v>592</v>
      </c>
      <c r="DI251" s="2" t="s">
        <v>762</v>
      </c>
      <c r="DJ251" s="2" t="s">
        <v>755</v>
      </c>
      <c r="DK251" s="2" t="s">
        <v>956</v>
      </c>
      <c r="DL251" s="2" t="s">
        <v>957</v>
      </c>
    </row>
    <row r="252" spans="49:116">
      <c r="AW252" s="55" t="s">
        <v>593</v>
      </c>
      <c r="AX252" s="55" t="s">
        <v>762</v>
      </c>
      <c r="AY252" s="88" t="s">
        <v>755</v>
      </c>
      <c r="AZ252" s="55">
        <v>760.12</v>
      </c>
      <c r="BA252" s="21" t="s">
        <v>823</v>
      </c>
      <c r="BB252" s="92">
        <v>5.9113863912301383</v>
      </c>
      <c r="BC252" s="21" t="s">
        <v>781</v>
      </c>
      <c r="BD252" s="55">
        <v>0.04</v>
      </c>
      <c r="BE252" s="55">
        <v>0.1</v>
      </c>
      <c r="BF252" s="21" t="s">
        <v>327</v>
      </c>
      <c r="BG252" s="57"/>
      <c r="BH252" s="58">
        <v>23.2</v>
      </c>
      <c r="BI252" s="58">
        <v>3.9</v>
      </c>
      <c r="BJ252" s="58">
        <v>33.9</v>
      </c>
      <c r="BK252" s="58">
        <v>6.2</v>
      </c>
      <c r="BL252" s="58">
        <v>9.5</v>
      </c>
      <c r="BM252" s="58">
        <v>5.6</v>
      </c>
      <c r="BN252" s="58">
        <v>8.5</v>
      </c>
      <c r="BO252" s="58">
        <v>9.2000000000000028</v>
      </c>
      <c r="BP252" s="89">
        <v>100</v>
      </c>
      <c r="BQ252" s="21" t="s">
        <v>148</v>
      </c>
      <c r="BR252" s="108">
        <v>6.6400000000000001E-2</v>
      </c>
      <c r="BS252" s="108">
        <v>6.6400000000000001E-2</v>
      </c>
      <c r="BT252" s="108">
        <v>5.2699999999999997E-2</v>
      </c>
      <c r="BU252" s="108">
        <v>7.3889999999999997E-2</v>
      </c>
      <c r="BV252" s="108">
        <v>4.931E-2</v>
      </c>
      <c r="BW252" s="109" t="s">
        <v>1313</v>
      </c>
      <c r="BX252" s="21" t="s">
        <v>1306</v>
      </c>
      <c r="DH252" s="2" t="s">
        <v>593</v>
      </c>
      <c r="DI252" s="2" t="s">
        <v>762</v>
      </c>
      <c r="DJ252" s="2" t="s">
        <v>755</v>
      </c>
      <c r="DK252" s="2" t="s">
        <v>956</v>
      </c>
      <c r="DL252" s="2" t="s">
        <v>957</v>
      </c>
    </row>
    <row r="253" spans="49:116">
      <c r="AW253" s="55" t="s">
        <v>594</v>
      </c>
      <c r="AX253" s="55" t="s">
        <v>762</v>
      </c>
      <c r="AY253" s="88" t="s">
        <v>755</v>
      </c>
      <c r="AZ253" s="55">
        <v>761.97</v>
      </c>
      <c r="BA253" s="21" t="s">
        <v>823</v>
      </c>
      <c r="BB253" s="92">
        <v>5.9113863912301383</v>
      </c>
      <c r="BC253" s="21" t="s">
        <v>781</v>
      </c>
      <c r="BD253" s="55">
        <v>0.04</v>
      </c>
      <c r="BE253" s="55">
        <v>0.1</v>
      </c>
      <c r="BF253" s="21" t="s">
        <v>327</v>
      </c>
      <c r="BG253" s="57"/>
      <c r="BH253" s="58">
        <v>23.2</v>
      </c>
      <c r="BI253" s="58">
        <v>3.9</v>
      </c>
      <c r="BJ253" s="58">
        <v>33.9</v>
      </c>
      <c r="BK253" s="58">
        <v>6.2</v>
      </c>
      <c r="BL253" s="58">
        <v>9.5</v>
      </c>
      <c r="BM253" s="58">
        <v>5.6</v>
      </c>
      <c r="BN253" s="58">
        <v>8.5</v>
      </c>
      <c r="BO253" s="58">
        <v>9.2000000000000028</v>
      </c>
      <c r="BP253" s="89">
        <v>100</v>
      </c>
      <c r="BQ253" s="21" t="s">
        <v>148</v>
      </c>
      <c r="BR253" s="108">
        <v>6.6400000000000001E-2</v>
      </c>
      <c r="BS253" s="108">
        <v>6.6400000000000001E-2</v>
      </c>
      <c r="BT253" s="108">
        <v>5.2699999999999997E-2</v>
      </c>
      <c r="BU253" s="108">
        <v>7.3889999999999997E-2</v>
      </c>
      <c r="BV253" s="108">
        <v>4.931E-2</v>
      </c>
      <c r="BW253" s="109" t="s">
        <v>1313</v>
      </c>
      <c r="BX253" s="21" t="s">
        <v>1306</v>
      </c>
      <c r="DH253" s="2" t="s">
        <v>594</v>
      </c>
      <c r="DI253" s="2" t="s">
        <v>762</v>
      </c>
      <c r="DJ253" s="2" t="s">
        <v>755</v>
      </c>
      <c r="DK253" s="2" t="s">
        <v>956</v>
      </c>
      <c r="DL253" s="2" t="s">
        <v>957</v>
      </c>
    </row>
    <row r="254" spans="49:116">
      <c r="AW254" s="55" t="s">
        <v>595</v>
      </c>
      <c r="AX254" s="55" t="s">
        <v>762</v>
      </c>
      <c r="AY254" s="88" t="s">
        <v>755</v>
      </c>
      <c r="AZ254" s="55">
        <v>565.91999999999996</v>
      </c>
      <c r="BA254" s="21" t="s">
        <v>823</v>
      </c>
      <c r="BB254" s="92">
        <v>5.9113863912301383</v>
      </c>
      <c r="BC254" s="21" t="s">
        <v>781</v>
      </c>
      <c r="BD254" s="55">
        <v>0.04</v>
      </c>
      <c r="BE254" s="55">
        <v>0.1</v>
      </c>
      <c r="BF254" s="21" t="s">
        <v>327</v>
      </c>
      <c r="BG254" s="57"/>
      <c r="BH254" s="58">
        <v>23.2</v>
      </c>
      <c r="BI254" s="58">
        <v>3.9</v>
      </c>
      <c r="BJ254" s="58">
        <v>33.9</v>
      </c>
      <c r="BK254" s="58">
        <v>6.2</v>
      </c>
      <c r="BL254" s="58">
        <v>9.5</v>
      </c>
      <c r="BM254" s="58">
        <v>5.6</v>
      </c>
      <c r="BN254" s="58">
        <v>8.5</v>
      </c>
      <c r="BO254" s="58">
        <v>9.2000000000000028</v>
      </c>
      <c r="BP254" s="89">
        <v>100</v>
      </c>
      <c r="BQ254" s="21" t="s">
        <v>148</v>
      </c>
      <c r="BR254" s="108">
        <v>6.6400000000000001E-2</v>
      </c>
      <c r="BS254" s="108">
        <v>6.6400000000000001E-2</v>
      </c>
      <c r="BT254" s="108">
        <v>5.2699999999999997E-2</v>
      </c>
      <c r="BU254" s="108">
        <v>7.3889999999999997E-2</v>
      </c>
      <c r="BV254" s="108">
        <v>4.931E-2</v>
      </c>
      <c r="BW254" s="109" t="s">
        <v>1313</v>
      </c>
      <c r="BX254" s="21" t="s">
        <v>1306</v>
      </c>
      <c r="DH254" s="2" t="s">
        <v>595</v>
      </c>
      <c r="DI254" s="2" t="s">
        <v>762</v>
      </c>
      <c r="DJ254" s="2" t="s">
        <v>755</v>
      </c>
      <c r="DK254" s="2" t="s">
        <v>956</v>
      </c>
      <c r="DL254" s="2" t="s">
        <v>957</v>
      </c>
    </row>
    <row r="255" spans="49:116">
      <c r="AW255" s="55" t="s">
        <v>596</v>
      </c>
      <c r="AX255" s="55" t="s">
        <v>762</v>
      </c>
      <c r="AY255" s="88" t="s">
        <v>755</v>
      </c>
      <c r="AZ255" s="55">
        <v>255.84</v>
      </c>
      <c r="BA255" s="21" t="s">
        <v>823</v>
      </c>
      <c r="BB255" s="92">
        <v>5.9113863912301383</v>
      </c>
      <c r="BC255" s="21" t="s">
        <v>781</v>
      </c>
      <c r="BD255" s="55">
        <v>0.04</v>
      </c>
      <c r="BE255" s="55">
        <v>0.1</v>
      </c>
      <c r="BF255" s="21" t="s">
        <v>327</v>
      </c>
      <c r="BG255" s="57"/>
      <c r="BH255" s="58">
        <v>23.2</v>
      </c>
      <c r="BI255" s="58">
        <v>3.9</v>
      </c>
      <c r="BJ255" s="58">
        <v>33.9</v>
      </c>
      <c r="BK255" s="58">
        <v>6.2</v>
      </c>
      <c r="BL255" s="58">
        <v>9.5</v>
      </c>
      <c r="BM255" s="58">
        <v>5.6</v>
      </c>
      <c r="BN255" s="58">
        <v>8.5</v>
      </c>
      <c r="BO255" s="58">
        <v>9.2000000000000028</v>
      </c>
      <c r="BP255" s="89">
        <v>100</v>
      </c>
      <c r="BQ255" s="21" t="s">
        <v>148</v>
      </c>
      <c r="BR255" s="108">
        <v>6.6400000000000001E-2</v>
      </c>
      <c r="BS255" s="108">
        <v>6.6400000000000001E-2</v>
      </c>
      <c r="BT255" s="108">
        <v>5.2699999999999997E-2</v>
      </c>
      <c r="BU255" s="108">
        <v>7.3889999999999997E-2</v>
      </c>
      <c r="BV255" s="108">
        <v>4.931E-2</v>
      </c>
      <c r="BW255" s="109" t="s">
        <v>1313</v>
      </c>
      <c r="BX255" s="21" t="s">
        <v>1306</v>
      </c>
      <c r="DH255" s="2" t="s">
        <v>596</v>
      </c>
      <c r="DI255" s="2" t="s">
        <v>762</v>
      </c>
      <c r="DJ255" s="2" t="s">
        <v>755</v>
      </c>
      <c r="DK255" s="2" t="s">
        <v>956</v>
      </c>
      <c r="DL255" s="2" t="s">
        <v>957</v>
      </c>
    </row>
    <row r="256" spans="49:116">
      <c r="AW256" s="55" t="s">
        <v>597</v>
      </c>
      <c r="AX256" s="55" t="s">
        <v>762</v>
      </c>
      <c r="AY256" s="88" t="s">
        <v>755</v>
      </c>
      <c r="AZ256" s="55">
        <v>297.29000000000002</v>
      </c>
      <c r="BA256" s="21" t="s">
        <v>823</v>
      </c>
      <c r="BB256" s="92">
        <v>5.9113863912301383</v>
      </c>
      <c r="BC256" s="21" t="s">
        <v>781</v>
      </c>
      <c r="BD256" s="55">
        <v>0.04</v>
      </c>
      <c r="BE256" s="55">
        <v>0.1</v>
      </c>
      <c r="BF256" s="21" t="s">
        <v>327</v>
      </c>
      <c r="BG256" s="57"/>
      <c r="BH256" s="58">
        <v>23.2</v>
      </c>
      <c r="BI256" s="58">
        <v>3.9</v>
      </c>
      <c r="BJ256" s="58">
        <v>33.9</v>
      </c>
      <c r="BK256" s="58">
        <v>6.2</v>
      </c>
      <c r="BL256" s="58">
        <v>9.5</v>
      </c>
      <c r="BM256" s="58">
        <v>5.6</v>
      </c>
      <c r="BN256" s="58">
        <v>8.5</v>
      </c>
      <c r="BO256" s="58">
        <v>9.2000000000000028</v>
      </c>
      <c r="BP256" s="89">
        <v>100</v>
      </c>
      <c r="BQ256" s="21" t="s">
        <v>148</v>
      </c>
      <c r="BR256" s="108">
        <v>6.6400000000000001E-2</v>
      </c>
      <c r="BS256" s="108">
        <v>6.6400000000000001E-2</v>
      </c>
      <c r="BT256" s="108">
        <v>5.2699999999999997E-2</v>
      </c>
      <c r="BU256" s="108">
        <v>7.3889999999999997E-2</v>
      </c>
      <c r="BV256" s="108">
        <v>4.931E-2</v>
      </c>
      <c r="BW256" s="109" t="s">
        <v>1313</v>
      </c>
      <c r="BX256" s="21" t="s">
        <v>1306</v>
      </c>
      <c r="DH256" s="2" t="s">
        <v>597</v>
      </c>
      <c r="DI256" s="2" t="s">
        <v>762</v>
      </c>
      <c r="DJ256" s="2" t="s">
        <v>755</v>
      </c>
      <c r="DK256" s="2" t="s">
        <v>956</v>
      </c>
      <c r="DL256" s="2" t="s">
        <v>957</v>
      </c>
    </row>
    <row r="257" spans="49:116">
      <c r="AW257" s="55" t="s">
        <v>598</v>
      </c>
      <c r="AX257" s="55" t="s">
        <v>762</v>
      </c>
      <c r="AY257" s="88" t="s">
        <v>755</v>
      </c>
      <c r="AZ257" s="55">
        <v>289.05</v>
      </c>
      <c r="BA257" s="21" t="s">
        <v>823</v>
      </c>
      <c r="BB257" s="92">
        <v>5.9113863912301383</v>
      </c>
      <c r="BC257" s="21" t="s">
        <v>781</v>
      </c>
      <c r="BD257" s="55">
        <v>0.04</v>
      </c>
      <c r="BE257" s="55">
        <v>0.1</v>
      </c>
      <c r="BF257" s="21" t="s">
        <v>327</v>
      </c>
      <c r="BG257" s="57"/>
      <c r="BH257" s="58">
        <v>23.2</v>
      </c>
      <c r="BI257" s="58">
        <v>3.9</v>
      </c>
      <c r="BJ257" s="58">
        <v>33.9</v>
      </c>
      <c r="BK257" s="58">
        <v>6.2</v>
      </c>
      <c r="BL257" s="58">
        <v>9.5</v>
      </c>
      <c r="BM257" s="58">
        <v>5.6</v>
      </c>
      <c r="BN257" s="58">
        <v>8.5</v>
      </c>
      <c r="BO257" s="58">
        <v>9.2000000000000028</v>
      </c>
      <c r="BP257" s="89">
        <v>100</v>
      </c>
      <c r="BQ257" s="21" t="s">
        <v>148</v>
      </c>
      <c r="BR257" s="108">
        <v>6.6400000000000001E-2</v>
      </c>
      <c r="BS257" s="108">
        <v>6.6400000000000001E-2</v>
      </c>
      <c r="BT257" s="108">
        <v>5.2699999999999997E-2</v>
      </c>
      <c r="BU257" s="108">
        <v>7.3889999999999997E-2</v>
      </c>
      <c r="BV257" s="108">
        <v>4.931E-2</v>
      </c>
      <c r="BW257" s="109" t="s">
        <v>1313</v>
      </c>
      <c r="BX257" s="21" t="s">
        <v>1306</v>
      </c>
      <c r="DH257" s="2" t="s">
        <v>598</v>
      </c>
      <c r="DI257" s="2" t="s">
        <v>762</v>
      </c>
      <c r="DJ257" s="2" t="s">
        <v>755</v>
      </c>
      <c r="DK257" s="2" t="s">
        <v>956</v>
      </c>
      <c r="DL257" s="2" t="s">
        <v>957</v>
      </c>
    </row>
    <row r="258" spans="49:116">
      <c r="AW258" s="55" t="s">
        <v>599</v>
      </c>
      <c r="AX258" s="55" t="s">
        <v>762</v>
      </c>
      <c r="AY258" s="88" t="s">
        <v>755</v>
      </c>
      <c r="AZ258" s="55">
        <v>538.05999999999995</v>
      </c>
      <c r="BA258" s="21" t="s">
        <v>823</v>
      </c>
      <c r="BB258" s="92">
        <v>5.9113863912301383</v>
      </c>
      <c r="BC258" s="21" t="s">
        <v>781</v>
      </c>
      <c r="BD258" s="55">
        <v>0.04</v>
      </c>
      <c r="BE258" s="55">
        <v>0.1</v>
      </c>
      <c r="BF258" s="21" t="s">
        <v>327</v>
      </c>
      <c r="BG258" s="57"/>
      <c r="BH258" s="58">
        <v>23.2</v>
      </c>
      <c r="BI258" s="58">
        <v>3.9</v>
      </c>
      <c r="BJ258" s="58">
        <v>33.9</v>
      </c>
      <c r="BK258" s="58">
        <v>6.2</v>
      </c>
      <c r="BL258" s="58">
        <v>9.5</v>
      </c>
      <c r="BM258" s="58">
        <v>5.6</v>
      </c>
      <c r="BN258" s="58">
        <v>8.5</v>
      </c>
      <c r="BO258" s="58">
        <v>9.2000000000000028</v>
      </c>
      <c r="BP258" s="89">
        <v>100</v>
      </c>
      <c r="BQ258" s="21" t="s">
        <v>148</v>
      </c>
      <c r="BR258" s="108">
        <v>6.6400000000000001E-2</v>
      </c>
      <c r="BS258" s="108">
        <v>6.6400000000000001E-2</v>
      </c>
      <c r="BT258" s="108">
        <v>5.2699999999999997E-2</v>
      </c>
      <c r="BU258" s="108">
        <v>7.3889999999999997E-2</v>
      </c>
      <c r="BV258" s="108">
        <v>4.931E-2</v>
      </c>
      <c r="BW258" s="109" t="s">
        <v>1313</v>
      </c>
      <c r="BX258" s="21" t="s">
        <v>1306</v>
      </c>
      <c r="DH258" s="2" t="s">
        <v>599</v>
      </c>
      <c r="DI258" s="2" t="s">
        <v>762</v>
      </c>
      <c r="DJ258" s="2" t="s">
        <v>755</v>
      </c>
      <c r="DK258" s="2" t="s">
        <v>956</v>
      </c>
      <c r="DL258" s="2" t="s">
        <v>957</v>
      </c>
    </row>
    <row r="259" spans="49:116">
      <c r="AW259" s="55" t="s">
        <v>600</v>
      </c>
      <c r="AX259" s="55" t="s">
        <v>762</v>
      </c>
      <c r="AY259" s="88" t="s">
        <v>755</v>
      </c>
      <c r="AZ259" s="55">
        <v>134.32</v>
      </c>
      <c r="BA259" s="21" t="s">
        <v>823</v>
      </c>
      <c r="BB259" s="92">
        <v>5.9113863912301383</v>
      </c>
      <c r="BC259" s="21" t="s">
        <v>781</v>
      </c>
      <c r="BD259" s="55">
        <v>0.04</v>
      </c>
      <c r="BE259" s="55">
        <v>0.1</v>
      </c>
      <c r="BF259" s="21" t="s">
        <v>327</v>
      </c>
      <c r="BG259" s="57"/>
      <c r="BH259" s="58">
        <v>23.2</v>
      </c>
      <c r="BI259" s="58">
        <v>3.9</v>
      </c>
      <c r="BJ259" s="58">
        <v>33.9</v>
      </c>
      <c r="BK259" s="58">
        <v>6.2</v>
      </c>
      <c r="BL259" s="58">
        <v>9.5</v>
      </c>
      <c r="BM259" s="58">
        <v>5.6</v>
      </c>
      <c r="BN259" s="58">
        <v>8.5</v>
      </c>
      <c r="BO259" s="58">
        <v>9.2000000000000028</v>
      </c>
      <c r="BP259" s="89">
        <v>100</v>
      </c>
      <c r="BQ259" s="21" t="s">
        <v>148</v>
      </c>
      <c r="BR259" s="108">
        <v>6.6400000000000001E-2</v>
      </c>
      <c r="BS259" s="108">
        <v>6.6400000000000001E-2</v>
      </c>
      <c r="BT259" s="108">
        <v>5.2699999999999997E-2</v>
      </c>
      <c r="BU259" s="108">
        <v>7.3889999999999997E-2</v>
      </c>
      <c r="BV259" s="108">
        <v>4.931E-2</v>
      </c>
      <c r="BW259" s="109" t="s">
        <v>1313</v>
      </c>
      <c r="BX259" s="21" t="s">
        <v>1306</v>
      </c>
      <c r="DH259" s="2" t="s">
        <v>600</v>
      </c>
      <c r="DI259" s="2" t="s">
        <v>762</v>
      </c>
      <c r="DJ259" s="2" t="s">
        <v>755</v>
      </c>
      <c r="DK259" s="2" t="s">
        <v>956</v>
      </c>
      <c r="DL259" s="2" t="s">
        <v>957</v>
      </c>
    </row>
    <row r="260" spans="49:116">
      <c r="AW260" s="55" t="s">
        <v>601</v>
      </c>
      <c r="AX260" s="55" t="s">
        <v>762</v>
      </c>
      <c r="AY260" s="88" t="s">
        <v>755</v>
      </c>
      <c r="AZ260" s="55">
        <v>345.7</v>
      </c>
      <c r="BA260" s="21" t="s">
        <v>823</v>
      </c>
      <c r="BB260" s="92">
        <v>5.9113863912301383</v>
      </c>
      <c r="BC260" s="21" t="s">
        <v>781</v>
      </c>
      <c r="BD260" s="55">
        <v>0.04</v>
      </c>
      <c r="BE260" s="55">
        <v>0.1</v>
      </c>
      <c r="BF260" s="21" t="s">
        <v>327</v>
      </c>
      <c r="BG260" s="57"/>
      <c r="BH260" s="58">
        <v>23.2</v>
      </c>
      <c r="BI260" s="58">
        <v>3.9</v>
      </c>
      <c r="BJ260" s="58">
        <v>33.9</v>
      </c>
      <c r="BK260" s="58">
        <v>6.2</v>
      </c>
      <c r="BL260" s="58">
        <v>9.5</v>
      </c>
      <c r="BM260" s="58">
        <v>5.6</v>
      </c>
      <c r="BN260" s="58">
        <v>8.5</v>
      </c>
      <c r="BO260" s="58">
        <v>9.2000000000000028</v>
      </c>
      <c r="BP260" s="89">
        <v>100</v>
      </c>
      <c r="BQ260" s="21" t="s">
        <v>148</v>
      </c>
      <c r="BR260" s="108">
        <v>6.6400000000000001E-2</v>
      </c>
      <c r="BS260" s="108">
        <v>6.6400000000000001E-2</v>
      </c>
      <c r="BT260" s="108">
        <v>5.2699999999999997E-2</v>
      </c>
      <c r="BU260" s="108">
        <v>7.3889999999999997E-2</v>
      </c>
      <c r="BV260" s="108">
        <v>4.931E-2</v>
      </c>
      <c r="BW260" s="109" t="s">
        <v>1313</v>
      </c>
      <c r="BX260" s="21" t="s">
        <v>1306</v>
      </c>
      <c r="DH260" s="2" t="s">
        <v>601</v>
      </c>
      <c r="DI260" s="2" t="s">
        <v>762</v>
      </c>
      <c r="DJ260" s="2" t="s">
        <v>755</v>
      </c>
      <c r="DK260" s="2" t="s">
        <v>956</v>
      </c>
      <c r="DL260" s="2" t="s">
        <v>957</v>
      </c>
    </row>
    <row r="261" spans="49:116">
      <c r="AW261" s="55" t="s">
        <v>602</v>
      </c>
      <c r="AX261" s="55" t="s">
        <v>762</v>
      </c>
      <c r="AY261" s="88" t="s">
        <v>755</v>
      </c>
      <c r="AZ261" s="55">
        <v>580.16</v>
      </c>
      <c r="BA261" s="21" t="s">
        <v>823</v>
      </c>
      <c r="BB261" s="92">
        <v>5.9113863912301383</v>
      </c>
      <c r="BC261" s="21" t="s">
        <v>781</v>
      </c>
      <c r="BD261" s="55">
        <v>0.04</v>
      </c>
      <c r="BE261" s="55">
        <v>0.1</v>
      </c>
      <c r="BF261" s="21" t="s">
        <v>327</v>
      </c>
      <c r="BG261" s="57"/>
      <c r="BH261" s="58">
        <v>23.2</v>
      </c>
      <c r="BI261" s="58">
        <v>3.9</v>
      </c>
      <c r="BJ261" s="58">
        <v>33.9</v>
      </c>
      <c r="BK261" s="58">
        <v>6.2</v>
      </c>
      <c r="BL261" s="58">
        <v>9.5</v>
      </c>
      <c r="BM261" s="58">
        <v>5.6</v>
      </c>
      <c r="BN261" s="58">
        <v>8.5</v>
      </c>
      <c r="BO261" s="58">
        <v>9.2000000000000028</v>
      </c>
      <c r="BP261" s="89">
        <v>100</v>
      </c>
      <c r="BQ261" s="21" t="s">
        <v>148</v>
      </c>
      <c r="BR261" s="108">
        <v>6.6400000000000001E-2</v>
      </c>
      <c r="BS261" s="108">
        <v>6.6400000000000001E-2</v>
      </c>
      <c r="BT261" s="108">
        <v>5.2699999999999997E-2</v>
      </c>
      <c r="BU261" s="108">
        <v>7.3889999999999997E-2</v>
      </c>
      <c r="BV261" s="108">
        <v>4.931E-2</v>
      </c>
      <c r="BW261" s="109" t="s">
        <v>1313</v>
      </c>
      <c r="BX261" s="21" t="s">
        <v>1306</v>
      </c>
      <c r="DH261" s="2" t="s">
        <v>602</v>
      </c>
      <c r="DI261" s="2" t="s">
        <v>762</v>
      </c>
      <c r="DJ261" s="2" t="s">
        <v>755</v>
      </c>
      <c r="DK261" s="2" t="s">
        <v>956</v>
      </c>
      <c r="DL261" s="2" t="s">
        <v>957</v>
      </c>
    </row>
    <row r="262" spans="49:116">
      <c r="AW262" s="55" t="s">
        <v>603</v>
      </c>
      <c r="AX262" s="55" t="s">
        <v>762</v>
      </c>
      <c r="AY262" s="88" t="s">
        <v>755</v>
      </c>
      <c r="AZ262" s="55">
        <v>567.79</v>
      </c>
      <c r="BA262" s="21" t="s">
        <v>823</v>
      </c>
      <c r="BB262" s="92">
        <v>5.9113863912301383</v>
      </c>
      <c r="BC262" s="21" t="s">
        <v>781</v>
      </c>
      <c r="BD262" s="55">
        <v>0.04</v>
      </c>
      <c r="BE262" s="55">
        <v>0.1</v>
      </c>
      <c r="BF262" s="21" t="s">
        <v>327</v>
      </c>
      <c r="BG262" s="57"/>
      <c r="BH262" s="58">
        <v>23.2</v>
      </c>
      <c r="BI262" s="58">
        <v>3.9</v>
      </c>
      <c r="BJ262" s="58">
        <v>33.9</v>
      </c>
      <c r="BK262" s="58">
        <v>6.2</v>
      </c>
      <c r="BL262" s="58">
        <v>9.5</v>
      </c>
      <c r="BM262" s="58">
        <v>5.6</v>
      </c>
      <c r="BN262" s="58">
        <v>8.5</v>
      </c>
      <c r="BO262" s="58">
        <v>9.2000000000000028</v>
      </c>
      <c r="BP262" s="89">
        <v>100</v>
      </c>
      <c r="BQ262" s="21" t="s">
        <v>148</v>
      </c>
      <c r="BR262" s="108">
        <v>6.6400000000000001E-2</v>
      </c>
      <c r="BS262" s="108">
        <v>6.6400000000000001E-2</v>
      </c>
      <c r="BT262" s="108">
        <v>5.2699999999999997E-2</v>
      </c>
      <c r="BU262" s="108">
        <v>7.3889999999999997E-2</v>
      </c>
      <c r="BV262" s="108">
        <v>4.931E-2</v>
      </c>
      <c r="BW262" s="109" t="s">
        <v>1313</v>
      </c>
      <c r="BX262" s="21" t="s">
        <v>1306</v>
      </c>
      <c r="DH262" s="2" t="s">
        <v>603</v>
      </c>
      <c r="DI262" s="2" t="s">
        <v>762</v>
      </c>
      <c r="DJ262" s="2" t="s">
        <v>755</v>
      </c>
      <c r="DK262" s="2" t="s">
        <v>956</v>
      </c>
      <c r="DL262" s="2" t="s">
        <v>957</v>
      </c>
    </row>
    <row r="263" spans="49:116">
      <c r="AW263" s="55" t="s">
        <v>604</v>
      </c>
      <c r="AX263" s="55" t="s">
        <v>762</v>
      </c>
      <c r="AY263" s="88" t="s">
        <v>755</v>
      </c>
      <c r="AZ263" s="55">
        <v>624.67999999999995</v>
      </c>
      <c r="BA263" s="21" t="s">
        <v>823</v>
      </c>
      <c r="BB263" s="92">
        <v>5.9113863912301383</v>
      </c>
      <c r="BC263" s="21" t="s">
        <v>781</v>
      </c>
      <c r="BD263" s="55">
        <v>0.04</v>
      </c>
      <c r="BE263" s="55">
        <v>0.1</v>
      </c>
      <c r="BF263" s="21" t="s">
        <v>327</v>
      </c>
      <c r="BG263" s="57"/>
      <c r="BH263" s="58">
        <v>23.2</v>
      </c>
      <c r="BI263" s="58">
        <v>3.9</v>
      </c>
      <c r="BJ263" s="58">
        <v>33.9</v>
      </c>
      <c r="BK263" s="58">
        <v>6.2</v>
      </c>
      <c r="BL263" s="58">
        <v>9.5</v>
      </c>
      <c r="BM263" s="58">
        <v>5.6</v>
      </c>
      <c r="BN263" s="58">
        <v>8.5</v>
      </c>
      <c r="BO263" s="58">
        <v>9.2000000000000028</v>
      </c>
      <c r="BP263" s="89">
        <v>100</v>
      </c>
      <c r="BQ263" s="21" t="s">
        <v>148</v>
      </c>
      <c r="BR263" s="108">
        <v>6.6400000000000001E-2</v>
      </c>
      <c r="BS263" s="108">
        <v>6.6400000000000001E-2</v>
      </c>
      <c r="BT263" s="108">
        <v>5.2699999999999997E-2</v>
      </c>
      <c r="BU263" s="108">
        <v>7.3889999999999997E-2</v>
      </c>
      <c r="BV263" s="108">
        <v>4.931E-2</v>
      </c>
      <c r="BW263" s="109" t="s">
        <v>1313</v>
      </c>
      <c r="BX263" s="21" t="s">
        <v>1306</v>
      </c>
      <c r="DH263" s="2" t="s">
        <v>604</v>
      </c>
      <c r="DI263" s="2" t="s">
        <v>762</v>
      </c>
      <c r="DJ263" s="2" t="s">
        <v>755</v>
      </c>
      <c r="DK263" s="2" t="s">
        <v>956</v>
      </c>
      <c r="DL263" s="2" t="s">
        <v>957</v>
      </c>
    </row>
    <row r="264" spans="49:116">
      <c r="AW264" s="55" t="s">
        <v>605</v>
      </c>
      <c r="AX264" s="55" t="s">
        <v>762</v>
      </c>
      <c r="AY264" s="88" t="s">
        <v>755</v>
      </c>
      <c r="AZ264" s="55">
        <v>645.32000000000005</v>
      </c>
      <c r="BA264" s="21" t="s">
        <v>823</v>
      </c>
      <c r="BB264" s="92">
        <v>5.9113863912301383</v>
      </c>
      <c r="BC264" s="21" t="s">
        <v>781</v>
      </c>
      <c r="BD264" s="55">
        <v>0.04</v>
      </c>
      <c r="BE264" s="55">
        <v>0.1</v>
      </c>
      <c r="BF264" s="21" t="s">
        <v>327</v>
      </c>
      <c r="BG264" s="57"/>
      <c r="BH264" s="58">
        <v>23.2</v>
      </c>
      <c r="BI264" s="58">
        <v>3.9</v>
      </c>
      <c r="BJ264" s="58">
        <v>33.9</v>
      </c>
      <c r="BK264" s="58">
        <v>6.2</v>
      </c>
      <c r="BL264" s="58">
        <v>9.5</v>
      </c>
      <c r="BM264" s="58">
        <v>5.6</v>
      </c>
      <c r="BN264" s="58">
        <v>8.5</v>
      </c>
      <c r="BO264" s="58">
        <v>9.2000000000000028</v>
      </c>
      <c r="BP264" s="89">
        <v>100</v>
      </c>
      <c r="BQ264" s="21" t="s">
        <v>148</v>
      </c>
      <c r="BR264" s="108">
        <v>6.6400000000000001E-2</v>
      </c>
      <c r="BS264" s="108">
        <v>6.6400000000000001E-2</v>
      </c>
      <c r="BT264" s="108">
        <v>5.2699999999999997E-2</v>
      </c>
      <c r="BU264" s="108">
        <v>7.3889999999999997E-2</v>
      </c>
      <c r="BV264" s="108">
        <v>4.931E-2</v>
      </c>
      <c r="BW264" s="109" t="s">
        <v>1313</v>
      </c>
      <c r="BX264" s="21" t="s">
        <v>1306</v>
      </c>
      <c r="DH264" s="2" t="s">
        <v>605</v>
      </c>
      <c r="DI264" s="2" t="s">
        <v>762</v>
      </c>
      <c r="DJ264" s="2" t="s">
        <v>755</v>
      </c>
      <c r="DK264" s="2" t="s">
        <v>956</v>
      </c>
      <c r="DL264" s="2" t="s">
        <v>957</v>
      </c>
    </row>
    <row r="265" spans="49:116">
      <c r="AW265" s="55" t="s">
        <v>606</v>
      </c>
      <c r="AX265" s="55" t="s">
        <v>762</v>
      </c>
      <c r="AY265" s="88" t="s">
        <v>755</v>
      </c>
      <c r="AZ265" s="55">
        <v>569.32000000000005</v>
      </c>
      <c r="BA265" s="21" t="s">
        <v>823</v>
      </c>
      <c r="BB265" s="92">
        <v>5.9113863912301383</v>
      </c>
      <c r="BC265" s="21" t="s">
        <v>781</v>
      </c>
      <c r="BD265" s="55">
        <v>0.04</v>
      </c>
      <c r="BE265" s="55">
        <v>0.1</v>
      </c>
      <c r="BF265" s="21" t="s">
        <v>327</v>
      </c>
      <c r="BG265" s="57"/>
      <c r="BH265" s="58">
        <v>23.2</v>
      </c>
      <c r="BI265" s="58">
        <v>3.9</v>
      </c>
      <c r="BJ265" s="58">
        <v>33.9</v>
      </c>
      <c r="BK265" s="58">
        <v>6.2</v>
      </c>
      <c r="BL265" s="58">
        <v>9.5</v>
      </c>
      <c r="BM265" s="58">
        <v>5.6</v>
      </c>
      <c r="BN265" s="58">
        <v>8.5</v>
      </c>
      <c r="BO265" s="58">
        <v>9.2000000000000028</v>
      </c>
      <c r="BP265" s="89">
        <v>100</v>
      </c>
      <c r="BQ265" s="21" t="s">
        <v>148</v>
      </c>
      <c r="BR265" s="108">
        <v>6.6400000000000001E-2</v>
      </c>
      <c r="BS265" s="108">
        <v>6.6400000000000001E-2</v>
      </c>
      <c r="BT265" s="108">
        <v>5.2699999999999997E-2</v>
      </c>
      <c r="BU265" s="108">
        <v>7.3889999999999997E-2</v>
      </c>
      <c r="BV265" s="108">
        <v>4.931E-2</v>
      </c>
      <c r="BW265" s="109" t="s">
        <v>1313</v>
      </c>
      <c r="BX265" s="21" t="s">
        <v>1306</v>
      </c>
      <c r="DH265" s="2" t="s">
        <v>606</v>
      </c>
      <c r="DI265" s="2" t="s">
        <v>762</v>
      </c>
      <c r="DJ265" s="2" t="s">
        <v>755</v>
      </c>
      <c r="DK265" s="2" t="s">
        <v>956</v>
      </c>
      <c r="DL265" s="2" t="s">
        <v>957</v>
      </c>
    </row>
    <row r="266" spans="49:116">
      <c r="AW266" s="55" t="s">
        <v>607</v>
      </c>
      <c r="AX266" s="55" t="s">
        <v>762</v>
      </c>
      <c r="AY266" s="88" t="s">
        <v>755</v>
      </c>
      <c r="AZ266" s="55">
        <v>382.03</v>
      </c>
      <c r="BA266" s="21" t="s">
        <v>823</v>
      </c>
      <c r="BB266" s="92">
        <v>5.9113863912301383</v>
      </c>
      <c r="BC266" s="21" t="s">
        <v>781</v>
      </c>
      <c r="BD266" s="55">
        <v>0.04</v>
      </c>
      <c r="BE266" s="55">
        <v>0.1</v>
      </c>
      <c r="BF266" s="21" t="s">
        <v>327</v>
      </c>
      <c r="BG266" s="57"/>
      <c r="BH266" s="58">
        <v>23.2</v>
      </c>
      <c r="BI266" s="58">
        <v>3.9</v>
      </c>
      <c r="BJ266" s="58">
        <v>33.9</v>
      </c>
      <c r="BK266" s="58">
        <v>6.2</v>
      </c>
      <c r="BL266" s="58">
        <v>9.5</v>
      </c>
      <c r="BM266" s="58">
        <v>5.6</v>
      </c>
      <c r="BN266" s="58">
        <v>8.5</v>
      </c>
      <c r="BO266" s="58">
        <v>9.2000000000000028</v>
      </c>
      <c r="BP266" s="89">
        <v>100</v>
      </c>
      <c r="BQ266" s="21" t="s">
        <v>148</v>
      </c>
      <c r="BR266" s="108">
        <v>6.6400000000000001E-2</v>
      </c>
      <c r="BS266" s="108">
        <v>6.6400000000000001E-2</v>
      </c>
      <c r="BT266" s="108">
        <v>5.2699999999999997E-2</v>
      </c>
      <c r="BU266" s="108">
        <v>7.3889999999999997E-2</v>
      </c>
      <c r="BV266" s="108">
        <v>4.931E-2</v>
      </c>
      <c r="BW266" s="109" t="s">
        <v>1313</v>
      </c>
      <c r="BX266" s="21" t="s">
        <v>1306</v>
      </c>
      <c r="DH266" s="2" t="s">
        <v>607</v>
      </c>
      <c r="DI266" s="2" t="s">
        <v>762</v>
      </c>
      <c r="DJ266" s="2" t="s">
        <v>755</v>
      </c>
      <c r="DK266" s="2" t="s">
        <v>956</v>
      </c>
      <c r="DL266" s="2" t="s">
        <v>957</v>
      </c>
    </row>
    <row r="267" spans="49:116">
      <c r="AW267" s="55" t="s">
        <v>608</v>
      </c>
      <c r="AX267" s="55" t="s">
        <v>762</v>
      </c>
      <c r="AY267" s="88" t="s">
        <v>755</v>
      </c>
      <c r="AZ267" s="55">
        <v>735.91</v>
      </c>
      <c r="BA267" s="21" t="s">
        <v>823</v>
      </c>
      <c r="BB267" s="92">
        <v>5.9113863912301383</v>
      </c>
      <c r="BC267" s="21" t="s">
        <v>781</v>
      </c>
      <c r="BD267" s="55">
        <v>0.04</v>
      </c>
      <c r="BE267" s="55">
        <v>0.1</v>
      </c>
      <c r="BF267" s="21" t="s">
        <v>327</v>
      </c>
      <c r="BG267" s="57"/>
      <c r="BH267" s="58">
        <v>23.2</v>
      </c>
      <c r="BI267" s="58">
        <v>3.9</v>
      </c>
      <c r="BJ267" s="58">
        <v>33.9</v>
      </c>
      <c r="BK267" s="58">
        <v>6.2</v>
      </c>
      <c r="BL267" s="58">
        <v>9.5</v>
      </c>
      <c r="BM267" s="58">
        <v>5.6</v>
      </c>
      <c r="BN267" s="58">
        <v>8.5</v>
      </c>
      <c r="BO267" s="58">
        <v>9.2000000000000028</v>
      </c>
      <c r="BP267" s="89">
        <v>100</v>
      </c>
      <c r="BQ267" s="21" t="s">
        <v>148</v>
      </c>
      <c r="BR267" s="108">
        <v>6.6400000000000001E-2</v>
      </c>
      <c r="BS267" s="108">
        <v>6.6400000000000001E-2</v>
      </c>
      <c r="BT267" s="108">
        <v>5.2699999999999997E-2</v>
      </c>
      <c r="BU267" s="108">
        <v>7.3889999999999997E-2</v>
      </c>
      <c r="BV267" s="108">
        <v>4.931E-2</v>
      </c>
      <c r="BW267" s="109" t="s">
        <v>1313</v>
      </c>
      <c r="BX267" s="21" t="s">
        <v>1306</v>
      </c>
      <c r="DH267" s="2" t="s">
        <v>608</v>
      </c>
      <c r="DI267" s="2" t="s">
        <v>762</v>
      </c>
      <c r="DJ267" s="2" t="s">
        <v>755</v>
      </c>
      <c r="DK267" s="2" t="s">
        <v>956</v>
      </c>
      <c r="DL267" s="2" t="s">
        <v>957</v>
      </c>
    </row>
    <row r="268" spans="49:116">
      <c r="AW268" s="55" t="s">
        <v>609</v>
      </c>
      <c r="AX268" s="55" t="s">
        <v>762</v>
      </c>
      <c r="AY268" s="88" t="s">
        <v>755</v>
      </c>
      <c r="AZ268" s="55">
        <v>496.89</v>
      </c>
      <c r="BA268" s="21" t="s">
        <v>823</v>
      </c>
      <c r="BB268" s="92">
        <v>5.9113863912301383</v>
      </c>
      <c r="BC268" s="21" t="s">
        <v>781</v>
      </c>
      <c r="BD268" s="55">
        <v>0.04</v>
      </c>
      <c r="BE268" s="55">
        <v>0.1</v>
      </c>
      <c r="BF268" s="21" t="s">
        <v>327</v>
      </c>
      <c r="BG268" s="57"/>
      <c r="BH268" s="58">
        <v>23.2</v>
      </c>
      <c r="BI268" s="58">
        <v>3.9</v>
      </c>
      <c r="BJ268" s="58">
        <v>33.9</v>
      </c>
      <c r="BK268" s="58">
        <v>6.2</v>
      </c>
      <c r="BL268" s="58">
        <v>9.5</v>
      </c>
      <c r="BM268" s="58">
        <v>5.6</v>
      </c>
      <c r="BN268" s="58">
        <v>8.5</v>
      </c>
      <c r="BO268" s="58">
        <v>9.2000000000000028</v>
      </c>
      <c r="BP268" s="89">
        <v>100</v>
      </c>
      <c r="BQ268" s="21" t="s">
        <v>148</v>
      </c>
      <c r="BR268" s="108">
        <v>6.6400000000000001E-2</v>
      </c>
      <c r="BS268" s="108">
        <v>6.6400000000000001E-2</v>
      </c>
      <c r="BT268" s="108">
        <v>5.2699999999999997E-2</v>
      </c>
      <c r="BU268" s="108">
        <v>7.3889999999999997E-2</v>
      </c>
      <c r="BV268" s="108">
        <v>4.931E-2</v>
      </c>
      <c r="BW268" s="109" t="s">
        <v>1313</v>
      </c>
      <c r="BX268" s="21" t="s">
        <v>1306</v>
      </c>
      <c r="DH268" s="2" t="s">
        <v>609</v>
      </c>
      <c r="DI268" s="2" t="s">
        <v>762</v>
      </c>
      <c r="DJ268" s="2" t="s">
        <v>755</v>
      </c>
      <c r="DK268" s="2" t="s">
        <v>956</v>
      </c>
      <c r="DL268" s="2" t="s">
        <v>957</v>
      </c>
    </row>
    <row r="269" spans="49:116">
      <c r="AW269" s="55" t="s">
        <v>610</v>
      </c>
      <c r="AX269" s="55" t="s">
        <v>762</v>
      </c>
      <c r="AY269" s="88" t="s">
        <v>755</v>
      </c>
      <c r="AZ269" s="55">
        <v>541.04</v>
      </c>
      <c r="BA269" s="21" t="s">
        <v>823</v>
      </c>
      <c r="BB269" s="92">
        <v>5.9113863912301383</v>
      </c>
      <c r="BC269" s="21" t="s">
        <v>781</v>
      </c>
      <c r="BD269" s="55">
        <v>0.04</v>
      </c>
      <c r="BE269" s="55">
        <v>0.1</v>
      </c>
      <c r="BF269" s="21" t="s">
        <v>327</v>
      </c>
      <c r="BG269" s="57"/>
      <c r="BH269" s="58">
        <v>23.2</v>
      </c>
      <c r="BI269" s="58">
        <v>3.9</v>
      </c>
      <c r="BJ269" s="58">
        <v>33.9</v>
      </c>
      <c r="BK269" s="58">
        <v>6.2</v>
      </c>
      <c r="BL269" s="58">
        <v>9.5</v>
      </c>
      <c r="BM269" s="58">
        <v>5.6</v>
      </c>
      <c r="BN269" s="58">
        <v>8.5</v>
      </c>
      <c r="BO269" s="58">
        <v>9.2000000000000028</v>
      </c>
      <c r="BP269" s="89">
        <v>100</v>
      </c>
      <c r="BQ269" s="21" t="s">
        <v>148</v>
      </c>
      <c r="BR269" s="108">
        <v>6.6400000000000001E-2</v>
      </c>
      <c r="BS269" s="108">
        <v>6.6400000000000001E-2</v>
      </c>
      <c r="BT269" s="108">
        <v>5.2699999999999997E-2</v>
      </c>
      <c r="BU269" s="108">
        <v>7.3889999999999997E-2</v>
      </c>
      <c r="BV269" s="108">
        <v>4.931E-2</v>
      </c>
      <c r="BW269" s="109" t="s">
        <v>1313</v>
      </c>
      <c r="BX269" s="21" t="s">
        <v>1306</v>
      </c>
      <c r="DH269" s="2" t="s">
        <v>610</v>
      </c>
      <c r="DI269" s="2" t="s">
        <v>762</v>
      </c>
      <c r="DJ269" s="2" t="s">
        <v>755</v>
      </c>
      <c r="DK269" s="2" t="s">
        <v>956</v>
      </c>
      <c r="DL269" s="2" t="s">
        <v>957</v>
      </c>
    </row>
    <row r="270" spans="49:116">
      <c r="AW270" s="55" t="s">
        <v>611</v>
      </c>
      <c r="AX270" s="55" t="s">
        <v>762</v>
      </c>
      <c r="AY270" s="88" t="s">
        <v>755</v>
      </c>
      <c r="AZ270" s="55">
        <v>367.52</v>
      </c>
      <c r="BA270" s="21" t="s">
        <v>823</v>
      </c>
      <c r="BB270" s="92">
        <v>5.9113863912301383</v>
      </c>
      <c r="BC270" s="21" t="s">
        <v>781</v>
      </c>
      <c r="BD270" s="55">
        <v>0.04</v>
      </c>
      <c r="BE270" s="55">
        <v>0.1</v>
      </c>
      <c r="BF270" s="21" t="s">
        <v>327</v>
      </c>
      <c r="BG270" s="57"/>
      <c r="BH270" s="58">
        <v>23.2</v>
      </c>
      <c r="BI270" s="58">
        <v>3.9</v>
      </c>
      <c r="BJ270" s="58">
        <v>33.9</v>
      </c>
      <c r="BK270" s="58">
        <v>6.2</v>
      </c>
      <c r="BL270" s="58">
        <v>9.5</v>
      </c>
      <c r="BM270" s="58">
        <v>5.6</v>
      </c>
      <c r="BN270" s="58">
        <v>8.5</v>
      </c>
      <c r="BO270" s="58">
        <v>9.2000000000000028</v>
      </c>
      <c r="BP270" s="89">
        <v>100</v>
      </c>
      <c r="BQ270" s="21" t="s">
        <v>148</v>
      </c>
      <c r="BR270" s="108">
        <v>6.6400000000000001E-2</v>
      </c>
      <c r="BS270" s="108">
        <v>6.6400000000000001E-2</v>
      </c>
      <c r="BT270" s="108">
        <v>5.2699999999999997E-2</v>
      </c>
      <c r="BU270" s="108">
        <v>7.3889999999999997E-2</v>
      </c>
      <c r="BV270" s="108">
        <v>4.931E-2</v>
      </c>
      <c r="BW270" s="109" t="s">
        <v>1313</v>
      </c>
      <c r="BX270" s="21" t="s">
        <v>1306</v>
      </c>
      <c r="DH270" s="2" t="s">
        <v>611</v>
      </c>
      <c r="DI270" s="2" t="s">
        <v>762</v>
      </c>
      <c r="DJ270" s="2" t="s">
        <v>755</v>
      </c>
      <c r="DK270" s="2" t="s">
        <v>956</v>
      </c>
      <c r="DL270" s="2" t="s">
        <v>957</v>
      </c>
    </row>
    <row r="271" spans="49:116">
      <c r="AW271" s="56" t="s">
        <v>612</v>
      </c>
      <c r="AX271" s="56" t="s">
        <v>765</v>
      </c>
      <c r="AY271" s="87" t="s">
        <v>743</v>
      </c>
      <c r="AZ271" s="56">
        <v>506</v>
      </c>
      <c r="BA271" s="21" t="s">
        <v>802</v>
      </c>
      <c r="BB271" s="91">
        <v>8.8158844765342952</v>
      </c>
      <c r="BC271" s="21" t="s">
        <v>781</v>
      </c>
      <c r="BD271" s="57"/>
      <c r="BE271" s="57"/>
      <c r="BF271" s="21"/>
      <c r="BG271" s="57"/>
      <c r="BH271" s="58">
        <v>11.3</v>
      </c>
      <c r="BI271" s="58">
        <v>2.5</v>
      </c>
      <c r="BJ271" s="58">
        <v>40.299999999999997</v>
      </c>
      <c r="BK271" s="58">
        <v>7.9</v>
      </c>
      <c r="BL271" s="58">
        <v>9.5</v>
      </c>
      <c r="BM271" s="58">
        <v>5.6</v>
      </c>
      <c r="BN271" s="58">
        <v>6.4</v>
      </c>
      <c r="BO271" s="58">
        <v>16.5</v>
      </c>
      <c r="BP271" s="89">
        <v>100</v>
      </c>
      <c r="BQ271" s="21" t="s">
        <v>148</v>
      </c>
      <c r="BR271" s="105"/>
      <c r="BS271" s="105"/>
      <c r="BT271" s="105"/>
      <c r="BU271" s="105"/>
      <c r="BV271" s="105"/>
      <c r="BW271" s="105"/>
      <c r="BX271" s="21"/>
      <c r="DH271" s="2" t="s">
        <v>612</v>
      </c>
      <c r="DI271" s="2" t="s">
        <v>765</v>
      </c>
      <c r="DJ271" s="2" t="s">
        <v>743</v>
      </c>
      <c r="DL271" s="2" t="s">
        <v>959</v>
      </c>
    </row>
    <row r="272" spans="49:116" ht="26">
      <c r="AW272" s="56" t="s">
        <v>613</v>
      </c>
      <c r="AX272" s="55" t="s">
        <v>764</v>
      </c>
      <c r="AY272" s="87" t="s">
        <v>754</v>
      </c>
      <c r="AZ272" s="56">
        <v>371</v>
      </c>
      <c r="BA272" s="21" t="s">
        <v>802</v>
      </c>
      <c r="BB272" s="91">
        <v>5.4123414965002699</v>
      </c>
      <c r="BC272" s="21" t="s">
        <v>782</v>
      </c>
      <c r="BD272" s="57"/>
      <c r="BE272" s="57"/>
      <c r="BF272" s="21"/>
      <c r="BG272" s="57"/>
      <c r="BH272" s="58">
        <v>6</v>
      </c>
      <c r="BI272" s="58">
        <v>2.97</v>
      </c>
      <c r="BJ272" s="58">
        <v>67.5</v>
      </c>
      <c r="BK272" s="58">
        <v>2.5</v>
      </c>
      <c r="BL272" s="58">
        <v>9.5</v>
      </c>
      <c r="BM272" s="58">
        <v>5.6</v>
      </c>
      <c r="BN272" s="58">
        <v>2.97</v>
      </c>
      <c r="BO272" s="58">
        <v>2.9666666666666668</v>
      </c>
      <c r="BP272" s="89">
        <v>100.00666666666666</v>
      </c>
      <c r="BQ272" s="21" t="s">
        <v>148</v>
      </c>
      <c r="BR272" s="105"/>
      <c r="BS272" s="105"/>
      <c r="BT272" s="105"/>
      <c r="BU272" s="105"/>
      <c r="BV272" s="105"/>
      <c r="BW272" s="105"/>
      <c r="BX272" s="21"/>
      <c r="DH272" s="2" t="s">
        <v>613</v>
      </c>
      <c r="DI272" s="2" t="s">
        <v>764</v>
      </c>
      <c r="DJ272" s="2" t="s">
        <v>754</v>
      </c>
      <c r="DL272" s="2" t="s">
        <v>959</v>
      </c>
    </row>
    <row r="273" spans="49:116">
      <c r="AW273" s="56" t="s">
        <v>180</v>
      </c>
      <c r="AX273" s="55" t="s">
        <v>762</v>
      </c>
      <c r="AY273" s="87" t="s">
        <v>757</v>
      </c>
      <c r="AZ273" s="56">
        <v>345</v>
      </c>
      <c r="BA273" s="21" t="s">
        <v>802</v>
      </c>
      <c r="BB273" s="91">
        <v>36.04471827953622</v>
      </c>
      <c r="BC273" s="21" t="s">
        <v>781</v>
      </c>
      <c r="BD273" s="57"/>
      <c r="BE273" s="57"/>
      <c r="BF273" s="21"/>
      <c r="BG273" s="57"/>
      <c r="BH273" s="58">
        <v>17.100000000000001</v>
      </c>
      <c r="BI273" s="58">
        <v>2.6</v>
      </c>
      <c r="BJ273" s="58">
        <v>44.9</v>
      </c>
      <c r="BK273" s="58">
        <v>4.7</v>
      </c>
      <c r="BL273" s="58">
        <v>9.5</v>
      </c>
      <c r="BM273" s="58">
        <v>5.6</v>
      </c>
      <c r="BN273" s="58">
        <v>10.8</v>
      </c>
      <c r="BO273" s="58">
        <v>4.8000000000000114</v>
      </c>
      <c r="BP273" s="89">
        <v>100</v>
      </c>
      <c r="BQ273" s="21" t="s">
        <v>148</v>
      </c>
      <c r="BR273" s="105"/>
      <c r="BS273" s="105"/>
      <c r="BT273" s="105"/>
      <c r="BU273" s="105"/>
      <c r="BV273" s="105"/>
      <c r="BW273" s="105"/>
      <c r="BX273" s="21"/>
      <c r="DH273" s="2" t="s">
        <v>180</v>
      </c>
      <c r="DI273" s="2" t="s">
        <v>762</v>
      </c>
      <c r="DJ273" s="2" t="s">
        <v>757</v>
      </c>
      <c r="DL273" s="2" t="s">
        <v>959</v>
      </c>
    </row>
    <row r="274" spans="49:116">
      <c r="AW274" s="56" t="s">
        <v>614</v>
      </c>
      <c r="AX274" s="56" t="s">
        <v>765</v>
      </c>
      <c r="AY274" s="87" t="s">
        <v>744</v>
      </c>
      <c r="AZ274" s="56">
        <v>356</v>
      </c>
      <c r="BA274" s="21" t="s">
        <v>802</v>
      </c>
      <c r="BB274" s="91">
        <v>9.2867122845985737</v>
      </c>
      <c r="BC274" s="21" t="s">
        <v>781</v>
      </c>
      <c r="BD274" s="57"/>
      <c r="BE274" s="57"/>
      <c r="BF274" s="21"/>
      <c r="BG274" s="57"/>
      <c r="BH274" s="58">
        <v>12.9</v>
      </c>
      <c r="BI274" s="58">
        <v>2.7</v>
      </c>
      <c r="BJ274" s="58">
        <v>43.5</v>
      </c>
      <c r="BK274" s="58">
        <v>9.9</v>
      </c>
      <c r="BL274" s="58">
        <v>9.5</v>
      </c>
      <c r="BM274" s="58">
        <v>5.6</v>
      </c>
      <c r="BN274" s="58">
        <v>7.2</v>
      </c>
      <c r="BO274" s="58">
        <v>8.7000000000000028</v>
      </c>
      <c r="BP274" s="89">
        <v>100</v>
      </c>
      <c r="BQ274" s="21" t="s">
        <v>148</v>
      </c>
      <c r="BR274" s="105"/>
      <c r="BS274" s="105"/>
      <c r="BT274" s="105"/>
      <c r="BU274" s="105"/>
      <c r="BV274" s="105"/>
      <c r="BW274" s="105"/>
      <c r="BX274" s="21"/>
      <c r="DH274" s="2" t="s">
        <v>614</v>
      </c>
      <c r="DI274" s="2" t="s">
        <v>765</v>
      </c>
      <c r="DJ274" s="2" t="s">
        <v>744</v>
      </c>
      <c r="DL274" s="2" t="s">
        <v>959</v>
      </c>
    </row>
    <row r="275" spans="49:116" ht="26">
      <c r="AW275" s="56" t="s">
        <v>615</v>
      </c>
      <c r="AX275" s="55" t="s">
        <v>762</v>
      </c>
      <c r="AY275" s="87" t="s">
        <v>758</v>
      </c>
      <c r="AZ275" s="56">
        <v>375</v>
      </c>
      <c r="BA275" s="21" t="s">
        <v>802</v>
      </c>
      <c r="BB275" s="91">
        <v>9.3894684857089938</v>
      </c>
      <c r="BC275" s="21" t="s">
        <v>784</v>
      </c>
      <c r="BD275" s="57"/>
      <c r="BE275" s="57"/>
      <c r="BF275" s="21"/>
      <c r="BG275" s="57"/>
      <c r="BH275" s="58">
        <v>17</v>
      </c>
      <c r="BI275" s="58">
        <v>5.0999999999999996</v>
      </c>
      <c r="BJ275" s="58">
        <v>46.9</v>
      </c>
      <c r="BK275" s="58">
        <v>2.4</v>
      </c>
      <c r="BL275" s="58">
        <v>9.5</v>
      </c>
      <c r="BM275" s="58">
        <v>5.6</v>
      </c>
      <c r="BN275" s="58">
        <v>9.9</v>
      </c>
      <c r="BO275" s="58">
        <v>3.5999999999999943</v>
      </c>
      <c r="BP275" s="89">
        <v>100</v>
      </c>
      <c r="BQ275" s="21" t="s">
        <v>148</v>
      </c>
      <c r="BR275" s="105"/>
      <c r="BS275" s="105"/>
      <c r="BT275" s="105"/>
      <c r="BU275" s="105"/>
      <c r="BV275" s="105"/>
      <c r="BW275" s="105"/>
      <c r="BX275" s="21"/>
      <c r="DH275" s="2" t="s">
        <v>615</v>
      </c>
      <c r="DI275" s="2" t="s">
        <v>762</v>
      </c>
      <c r="DJ275" s="2" t="s">
        <v>758</v>
      </c>
      <c r="DL275" s="2" t="s">
        <v>959</v>
      </c>
    </row>
    <row r="276" spans="49:116" ht="26">
      <c r="AW276" s="56" t="s">
        <v>616</v>
      </c>
      <c r="AX276" s="56" t="s">
        <v>765</v>
      </c>
      <c r="AY276" s="87" t="s">
        <v>759</v>
      </c>
      <c r="AZ276" s="56">
        <v>625</v>
      </c>
      <c r="BA276" s="21" t="s">
        <v>802</v>
      </c>
      <c r="BB276" s="91">
        <v>13.490630673342661</v>
      </c>
      <c r="BC276" s="21" t="s">
        <v>787</v>
      </c>
      <c r="BD276" s="57"/>
      <c r="BE276" s="57"/>
      <c r="BF276" s="21"/>
      <c r="BG276" s="57"/>
      <c r="BH276" s="58">
        <v>18</v>
      </c>
      <c r="BI276" s="58">
        <v>2.9</v>
      </c>
      <c r="BJ276" s="58">
        <v>41.1</v>
      </c>
      <c r="BK276" s="58">
        <v>9.8000000000000007</v>
      </c>
      <c r="BL276" s="58">
        <v>9.5</v>
      </c>
      <c r="BM276" s="58">
        <v>5.6</v>
      </c>
      <c r="BN276" s="58">
        <v>6.3</v>
      </c>
      <c r="BO276" s="58">
        <v>6.8000000000000114</v>
      </c>
      <c r="BP276" s="89">
        <v>100</v>
      </c>
      <c r="BQ276" s="21" t="s">
        <v>148</v>
      </c>
      <c r="BR276" s="105"/>
      <c r="BS276" s="105"/>
      <c r="BT276" s="105"/>
      <c r="BU276" s="105"/>
      <c r="BV276" s="105"/>
      <c r="BW276" s="105"/>
      <c r="BX276" s="21"/>
      <c r="DH276" s="2" t="s">
        <v>616</v>
      </c>
      <c r="DI276" s="2" t="s">
        <v>765</v>
      </c>
      <c r="DJ276" s="2" t="s">
        <v>759</v>
      </c>
      <c r="DL276" s="2" t="s">
        <v>959</v>
      </c>
    </row>
    <row r="277" spans="49:116">
      <c r="AW277" s="56" t="s">
        <v>617</v>
      </c>
      <c r="AX277" s="56" t="s">
        <v>765</v>
      </c>
      <c r="AY277" s="87" t="s">
        <v>744</v>
      </c>
      <c r="AZ277" s="56">
        <v>636</v>
      </c>
      <c r="BA277" s="21" t="s">
        <v>802</v>
      </c>
      <c r="BB277" s="91">
        <v>25.765105937745226</v>
      </c>
      <c r="BC277" s="21" t="s">
        <v>781</v>
      </c>
      <c r="BD277" s="57"/>
      <c r="BE277" s="57"/>
      <c r="BF277" s="21"/>
      <c r="BG277" s="57"/>
      <c r="BH277" s="58">
        <v>12.9</v>
      </c>
      <c r="BI277" s="58">
        <v>2.7</v>
      </c>
      <c r="BJ277" s="58">
        <v>43.5</v>
      </c>
      <c r="BK277" s="58">
        <v>9.9</v>
      </c>
      <c r="BL277" s="58">
        <v>9.5</v>
      </c>
      <c r="BM277" s="58">
        <v>5.6</v>
      </c>
      <c r="BN277" s="58">
        <v>7.2</v>
      </c>
      <c r="BO277" s="58">
        <v>8.7000000000000028</v>
      </c>
      <c r="BP277" s="89">
        <v>100</v>
      </c>
      <c r="BQ277" s="21" t="s">
        <v>148</v>
      </c>
      <c r="BR277" s="105"/>
      <c r="BS277" s="105"/>
      <c r="BT277" s="105"/>
      <c r="BU277" s="105"/>
      <c r="BV277" s="105"/>
      <c r="BW277" s="105"/>
      <c r="BX277" s="21"/>
      <c r="DH277" s="2" t="s">
        <v>617</v>
      </c>
      <c r="DI277" s="2" t="s">
        <v>765</v>
      </c>
      <c r="DJ277" s="2" t="s">
        <v>744</v>
      </c>
      <c r="DL277" s="2" t="s">
        <v>959</v>
      </c>
    </row>
    <row r="278" spans="49:116">
      <c r="AW278" s="56" t="s">
        <v>618</v>
      </c>
      <c r="AX278" s="56" t="s">
        <v>763</v>
      </c>
      <c r="AY278" s="87" t="s">
        <v>745</v>
      </c>
      <c r="AZ278" s="56">
        <v>99</v>
      </c>
      <c r="BA278" s="21" t="s">
        <v>802</v>
      </c>
      <c r="BB278" s="91">
        <v>14.95986714641572</v>
      </c>
      <c r="BC278" s="21" t="s">
        <v>781</v>
      </c>
      <c r="BD278" s="57"/>
      <c r="BE278" s="57"/>
      <c r="BF278" s="21"/>
      <c r="BG278" s="57"/>
      <c r="BH278" s="58">
        <v>7.7</v>
      </c>
      <c r="BI278" s="58">
        <v>1.7</v>
      </c>
      <c r="BJ278" s="58">
        <v>53.9</v>
      </c>
      <c r="BK278" s="58">
        <v>7</v>
      </c>
      <c r="BL278" s="58">
        <v>9.5</v>
      </c>
      <c r="BM278" s="58">
        <v>5.6</v>
      </c>
      <c r="BN278" s="58">
        <v>5.5</v>
      </c>
      <c r="BO278" s="58">
        <v>9.1000000000000085</v>
      </c>
      <c r="BP278" s="89">
        <v>100</v>
      </c>
      <c r="BQ278" s="21" t="s">
        <v>148</v>
      </c>
      <c r="BR278" s="105"/>
      <c r="BS278" s="105"/>
      <c r="BT278" s="105"/>
      <c r="BU278" s="105"/>
      <c r="BV278" s="105"/>
      <c r="BW278" s="105"/>
      <c r="BX278" s="21"/>
      <c r="DH278" s="2" t="s">
        <v>618</v>
      </c>
      <c r="DI278" s="2" t="s">
        <v>763</v>
      </c>
      <c r="DJ278" s="2" t="s">
        <v>745</v>
      </c>
      <c r="DL278" s="2" t="s">
        <v>959</v>
      </c>
    </row>
    <row r="279" spans="49:116">
      <c r="AW279" s="56" t="s">
        <v>619</v>
      </c>
      <c r="AX279" s="56" t="s">
        <v>763</v>
      </c>
      <c r="AY279" s="87" t="s">
        <v>745</v>
      </c>
      <c r="AZ279" s="56">
        <v>648</v>
      </c>
      <c r="BA279" s="21" t="s">
        <v>802</v>
      </c>
      <c r="BB279" s="91">
        <v>17.655571635311144</v>
      </c>
      <c r="BC279" s="21" t="s">
        <v>791</v>
      </c>
      <c r="BD279" s="57"/>
      <c r="BE279" s="57"/>
      <c r="BF279" s="21"/>
      <c r="BG279" s="57"/>
      <c r="BH279" s="58">
        <v>7.7</v>
      </c>
      <c r="BI279" s="58">
        <v>1.7</v>
      </c>
      <c r="BJ279" s="58">
        <v>53.9</v>
      </c>
      <c r="BK279" s="58">
        <v>7</v>
      </c>
      <c r="BL279" s="58">
        <v>9.5</v>
      </c>
      <c r="BM279" s="58">
        <v>5.6</v>
      </c>
      <c r="BN279" s="58">
        <v>5.5</v>
      </c>
      <c r="BO279" s="58">
        <v>9.1000000000000085</v>
      </c>
      <c r="BP279" s="89">
        <v>100</v>
      </c>
      <c r="BQ279" s="21" t="s">
        <v>148</v>
      </c>
      <c r="BR279" s="105"/>
      <c r="BS279" s="105"/>
      <c r="BT279" s="105"/>
      <c r="BU279" s="105"/>
      <c r="BV279" s="105"/>
      <c r="BW279" s="105"/>
      <c r="BX279" s="21"/>
      <c r="DH279" s="2" t="s">
        <v>619</v>
      </c>
      <c r="DI279" s="2" t="s">
        <v>763</v>
      </c>
      <c r="DJ279" s="2" t="s">
        <v>745</v>
      </c>
      <c r="DL279" s="2" t="s">
        <v>959</v>
      </c>
    </row>
    <row r="280" spans="49:116">
      <c r="AW280" s="56" t="s">
        <v>620</v>
      </c>
      <c r="AX280" s="56" t="s">
        <v>763</v>
      </c>
      <c r="AY280" s="87" t="s">
        <v>745</v>
      </c>
      <c r="AZ280" s="56">
        <v>883</v>
      </c>
      <c r="BA280" s="21" t="s">
        <v>802</v>
      </c>
      <c r="BB280" s="91">
        <v>16.437263115898666</v>
      </c>
      <c r="BC280" s="21" t="s">
        <v>781</v>
      </c>
      <c r="BD280" s="57"/>
      <c r="BE280" s="57"/>
      <c r="BF280" s="21"/>
      <c r="BG280" s="57"/>
      <c r="BH280" s="58">
        <v>7.7</v>
      </c>
      <c r="BI280" s="58">
        <v>1.7</v>
      </c>
      <c r="BJ280" s="58">
        <v>53.9</v>
      </c>
      <c r="BK280" s="58">
        <v>7</v>
      </c>
      <c r="BL280" s="58">
        <v>9.5</v>
      </c>
      <c r="BM280" s="58">
        <v>5.6</v>
      </c>
      <c r="BN280" s="58">
        <v>5.5</v>
      </c>
      <c r="BO280" s="58">
        <v>9.1000000000000085</v>
      </c>
      <c r="BP280" s="89">
        <v>100</v>
      </c>
      <c r="BQ280" s="21" t="s">
        <v>148</v>
      </c>
      <c r="BR280" s="105"/>
      <c r="BS280" s="105"/>
      <c r="BT280" s="105"/>
      <c r="BU280" s="105"/>
      <c r="BV280" s="105"/>
      <c r="BW280" s="105"/>
      <c r="BX280" s="21"/>
      <c r="DH280" s="2" t="s">
        <v>620</v>
      </c>
      <c r="DI280" s="2" t="s">
        <v>763</v>
      </c>
      <c r="DJ280" s="2" t="s">
        <v>745</v>
      </c>
      <c r="DL280" s="2" t="s">
        <v>959</v>
      </c>
    </row>
  </sheetData>
  <sheetProtection algorithmName="SHA-512" hashValue="yl30IjVgrEBs/hcnR4yfAd8gOfTzyK7x1pw602E2Ww67p/BIffS6GdwZhqDcDqqA8wl6T3XgQSD56CRUkmuomg==" saltValue="YEj+3FUzB5kMwBztsQbICA==" spinCount="100000" sheet="1" selectLockedCells="1"/>
  <autoFilter ref="BB2:BB280" xr:uid="{11A0B536-8CDF-4F24-9E69-EF2F0FCD4AD2}"/>
  <sortState xmlns:xlrd2="http://schemas.microsoft.com/office/spreadsheetml/2017/richdata2" ref="CK3:CK17">
    <sortCondition ref="CK3:CK17"/>
  </sortState>
  <mergeCells count="57">
    <mergeCell ref="O1:O2"/>
    <mergeCell ref="P1:P2"/>
    <mergeCell ref="AZ1:BA1"/>
    <mergeCell ref="AC1:AC2"/>
    <mergeCell ref="AE1:AE2"/>
    <mergeCell ref="AH1:AH2"/>
    <mergeCell ref="Q1:Q2"/>
    <mergeCell ref="R1:R2"/>
    <mergeCell ref="S1:S2"/>
    <mergeCell ref="T1:T2"/>
    <mergeCell ref="U1:U2"/>
    <mergeCell ref="AF1:AF2"/>
    <mergeCell ref="AS1:AS2"/>
    <mergeCell ref="AU1:AU2"/>
    <mergeCell ref="AR1:AR2"/>
    <mergeCell ref="V1:V2"/>
    <mergeCell ref="G1:G2"/>
    <mergeCell ref="J1:J2"/>
    <mergeCell ref="L1:L2"/>
    <mergeCell ref="M1:M2"/>
    <mergeCell ref="N1:N2"/>
    <mergeCell ref="H1:H2"/>
    <mergeCell ref="I1:I2"/>
    <mergeCell ref="A1:A2"/>
    <mergeCell ref="C1:C2"/>
    <mergeCell ref="D1:D2"/>
    <mergeCell ref="E1:E2"/>
    <mergeCell ref="F1:F2"/>
    <mergeCell ref="X18:AC18"/>
    <mergeCell ref="CK1:CK2"/>
    <mergeCell ref="X1:X2"/>
    <mergeCell ref="Y1:Y2"/>
    <mergeCell ref="Z1:Z2"/>
    <mergeCell ref="AA1:AA2"/>
    <mergeCell ref="AJ1:AJ2"/>
    <mergeCell ref="AL1:AL2"/>
    <mergeCell ref="AN1:AN2"/>
    <mergeCell ref="AP1:AP2"/>
    <mergeCell ref="AB1:AB2"/>
    <mergeCell ref="BZ1:BZ2"/>
    <mergeCell ref="CA1:CI1"/>
    <mergeCell ref="BR1:BX1"/>
    <mergeCell ref="DK1:DL1"/>
    <mergeCell ref="BB1:BC1"/>
    <mergeCell ref="CZ1:CZ2"/>
    <mergeCell ref="BD1:BG1"/>
    <mergeCell ref="BH1:BQ1"/>
    <mergeCell ref="DF1:DF2"/>
    <mergeCell ref="DB1:DD1"/>
    <mergeCell ref="CX1:CX2"/>
    <mergeCell ref="CV1:CV2"/>
    <mergeCell ref="CU1:CU2"/>
    <mergeCell ref="CO1:CP1"/>
    <mergeCell ref="CQ1:CR1"/>
    <mergeCell ref="CS1:CS2"/>
    <mergeCell ref="CW1:CW2"/>
    <mergeCell ref="CM1:CM2"/>
  </mergeCells>
  <phoneticPr fontId="21" type="noConversion"/>
  <dataValidations count="1">
    <dataValidation type="list" allowBlank="1" showInputMessage="1" showErrorMessage="1" sqref="AL3:AL7" xr:uid="{00000000-0002-0000-0900-000000000000}">
      <formula1>#REF!</formula1>
    </dataValidation>
  </dataValidations>
  <pageMargins left="0.7" right="0.7" top="0.79166666666666663" bottom="0.75" header="0.3" footer="0.3"/>
  <pageSetup paperSize="9" orientation="landscape" horizontalDpi="1200" verticalDpi="1200" r:id="rId1"/>
  <headerFooter>
    <oddHeader xml:space="preserve">&amp;L&amp;G&amp;R&amp;8
&amp;"-,Negrita"Herramienta para el cálculo de la huella de carbono en hospitales&amp;"-,Normal"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2" tint="-0.249977111117893"/>
  </sheetPr>
  <dimension ref="A1:G73"/>
  <sheetViews>
    <sheetView zoomScale="70" zoomScaleNormal="70" workbookViewId="0">
      <pane xSplit="1" ySplit="3" topLeftCell="B4" activePane="bottomRight" state="frozen"/>
      <selection activeCell="B9" sqref="B9"/>
      <selection pane="topRight" activeCell="B9" sqref="B9"/>
      <selection pane="bottomLeft" activeCell="B9" sqref="B9"/>
      <selection pane="bottomRight" activeCell="F4" sqref="F4"/>
    </sheetView>
  </sheetViews>
  <sheetFormatPr baseColWidth="10" defaultColWidth="11.453125" defaultRowHeight="14.5"/>
  <cols>
    <col min="1" max="1" width="7.36328125" style="36" customWidth="1"/>
    <col min="2" max="2" width="28" style="35" customWidth="1"/>
    <col min="3" max="3" width="53.453125" style="35" customWidth="1"/>
    <col min="4" max="4" width="16.453125" style="35" bestFit="1" customWidth="1"/>
    <col min="5" max="5" width="14.81640625" style="36" customWidth="1"/>
    <col min="6" max="6" width="74" style="35" bestFit="1" customWidth="1"/>
    <col min="7" max="7" width="75.36328125" style="35" customWidth="1"/>
    <col min="8" max="16384" width="11.453125" style="35"/>
  </cols>
  <sheetData>
    <row r="1" spans="1:7" ht="156" customHeight="1">
      <c r="A1" s="59"/>
      <c r="B1" s="59" t="s">
        <v>353</v>
      </c>
      <c r="D1" s="152" t="s">
        <v>1340</v>
      </c>
      <c r="E1" s="68"/>
    </row>
    <row r="2" spans="1:7" ht="6" customHeight="1"/>
    <row r="3" spans="1:7" s="39" customFormat="1" ht="13">
      <c r="A3" s="13" t="s">
        <v>847</v>
      </c>
      <c r="B3" s="30" t="s">
        <v>848</v>
      </c>
      <c r="C3" s="29" t="s">
        <v>849</v>
      </c>
      <c r="D3" s="29" t="s">
        <v>850</v>
      </c>
      <c r="E3" s="13" t="s">
        <v>851</v>
      </c>
      <c r="F3" s="29" t="s">
        <v>135</v>
      </c>
      <c r="G3" s="29" t="s">
        <v>354</v>
      </c>
    </row>
    <row r="4" spans="1:7" s="39" customFormat="1" ht="13">
      <c r="A4" s="37">
        <v>1</v>
      </c>
      <c r="B4" s="43" t="s">
        <v>134</v>
      </c>
      <c r="C4" s="39" t="s">
        <v>874</v>
      </c>
      <c r="D4" s="39" t="s">
        <v>868</v>
      </c>
      <c r="E4" s="37">
        <v>2006</v>
      </c>
      <c r="F4" s="44" t="s">
        <v>136</v>
      </c>
    </row>
    <row r="5" spans="1:7" s="39" customFormat="1" ht="13">
      <c r="A5" s="37">
        <v>2</v>
      </c>
      <c r="B5" s="38" t="s">
        <v>134</v>
      </c>
      <c r="C5" s="39" t="s">
        <v>872</v>
      </c>
      <c r="D5" s="39" t="s">
        <v>871</v>
      </c>
      <c r="E5" s="37">
        <v>2006</v>
      </c>
      <c r="F5" s="44" t="s">
        <v>136</v>
      </c>
    </row>
    <row r="6" spans="1:7" s="39" customFormat="1" ht="13">
      <c r="A6" s="37">
        <v>3</v>
      </c>
      <c r="B6" s="38" t="s">
        <v>134</v>
      </c>
      <c r="C6" s="39" t="s">
        <v>873</v>
      </c>
      <c r="D6" s="39" t="s">
        <v>869</v>
      </c>
      <c r="E6" s="37">
        <v>2006</v>
      </c>
      <c r="F6" s="44" t="s">
        <v>136</v>
      </c>
    </row>
    <row r="7" spans="1:7" s="39" customFormat="1" ht="13">
      <c r="A7" s="37">
        <v>4</v>
      </c>
      <c r="B7" s="38" t="s">
        <v>134</v>
      </c>
      <c r="C7" s="39" t="s">
        <v>873</v>
      </c>
      <c r="D7" s="39" t="s">
        <v>870</v>
      </c>
      <c r="E7" s="37">
        <v>2006</v>
      </c>
      <c r="F7" s="44" t="s">
        <v>136</v>
      </c>
    </row>
    <row r="8" spans="1:7" s="39" customFormat="1" ht="13">
      <c r="A8" s="37">
        <v>5</v>
      </c>
      <c r="B8" s="38" t="s">
        <v>134</v>
      </c>
      <c r="C8" s="39" t="s">
        <v>875</v>
      </c>
      <c r="D8" s="39" t="s">
        <v>889</v>
      </c>
      <c r="E8" s="37">
        <v>2007</v>
      </c>
      <c r="F8" s="60" t="s">
        <v>173</v>
      </c>
      <c r="G8" s="5" t="s">
        <v>852</v>
      </c>
    </row>
    <row r="9" spans="1:7" s="39" customFormat="1" ht="13">
      <c r="A9" s="37">
        <v>6</v>
      </c>
      <c r="B9" s="38" t="s">
        <v>137</v>
      </c>
      <c r="C9" s="39" t="s">
        <v>138</v>
      </c>
      <c r="E9" s="37">
        <v>2010</v>
      </c>
      <c r="F9" s="44"/>
    </row>
    <row r="10" spans="1:7" s="39" customFormat="1" ht="26.25" customHeight="1">
      <c r="A10" s="37">
        <v>7</v>
      </c>
      <c r="B10" s="38" t="s">
        <v>169</v>
      </c>
      <c r="C10" s="39" t="s">
        <v>132</v>
      </c>
      <c r="E10" s="40">
        <v>42236</v>
      </c>
      <c r="F10" s="44" t="s">
        <v>133</v>
      </c>
    </row>
    <row r="11" spans="1:7" s="39" customFormat="1" ht="26">
      <c r="A11" s="37">
        <v>8</v>
      </c>
      <c r="B11" s="38" t="s">
        <v>192</v>
      </c>
      <c r="C11" s="39" t="s">
        <v>128</v>
      </c>
      <c r="D11" s="39" t="s">
        <v>176</v>
      </c>
      <c r="E11" s="41">
        <v>42795</v>
      </c>
      <c r="F11" s="60" t="s">
        <v>191</v>
      </c>
    </row>
    <row r="12" spans="1:7" s="39" customFormat="1" ht="26">
      <c r="A12" s="37">
        <v>9</v>
      </c>
      <c r="B12" s="38" t="s">
        <v>192</v>
      </c>
      <c r="C12" s="39" t="s">
        <v>128</v>
      </c>
      <c r="D12" s="39" t="s">
        <v>177</v>
      </c>
      <c r="E12" s="41">
        <v>42795</v>
      </c>
      <c r="F12" s="44" t="s">
        <v>191</v>
      </c>
    </row>
    <row r="13" spans="1:7" s="39" customFormat="1" ht="102" customHeight="1">
      <c r="A13" s="37">
        <v>10</v>
      </c>
      <c r="B13" s="38" t="s">
        <v>129</v>
      </c>
      <c r="C13" s="39" t="s">
        <v>127</v>
      </c>
      <c r="D13" s="38" t="s">
        <v>130</v>
      </c>
      <c r="E13" s="37"/>
      <c r="F13" s="44"/>
      <c r="G13" s="38" t="s">
        <v>853</v>
      </c>
    </row>
    <row r="14" spans="1:7" s="39" customFormat="1" ht="26">
      <c r="A14" s="37">
        <v>11</v>
      </c>
      <c r="B14" s="38" t="s">
        <v>152</v>
      </c>
      <c r="C14" s="38" t="s">
        <v>153</v>
      </c>
      <c r="E14" s="41">
        <v>42339</v>
      </c>
      <c r="F14" s="44" t="s">
        <v>167</v>
      </c>
    </row>
    <row r="15" spans="1:7" s="39" customFormat="1" ht="108.75" customHeight="1">
      <c r="A15" s="37">
        <v>12</v>
      </c>
      <c r="B15" s="38" t="s">
        <v>134</v>
      </c>
      <c r="C15" s="39" t="s">
        <v>876</v>
      </c>
      <c r="D15" s="39" t="s">
        <v>877</v>
      </c>
      <c r="E15" s="37">
        <v>2006</v>
      </c>
      <c r="F15" s="44" t="s">
        <v>136</v>
      </c>
      <c r="G15" s="38" t="s">
        <v>862</v>
      </c>
    </row>
    <row r="16" spans="1:7" s="39" customFormat="1" ht="13">
      <c r="A16" s="37">
        <v>13</v>
      </c>
      <c r="B16" s="38" t="s">
        <v>155</v>
      </c>
      <c r="C16" s="39" t="s">
        <v>156</v>
      </c>
      <c r="D16" s="39" t="s">
        <v>883</v>
      </c>
      <c r="E16" s="41">
        <v>42339</v>
      </c>
      <c r="F16" s="44" t="s">
        <v>157</v>
      </c>
    </row>
    <row r="17" spans="1:7" s="39" customFormat="1" ht="26">
      <c r="A17" s="37">
        <v>14</v>
      </c>
      <c r="B17" s="38" t="s">
        <v>160</v>
      </c>
      <c r="C17" s="38" t="s">
        <v>158</v>
      </c>
      <c r="E17" s="42">
        <v>2012</v>
      </c>
      <c r="F17" s="44" t="s">
        <v>159</v>
      </c>
    </row>
    <row r="18" spans="1:7" s="39" customFormat="1" ht="39">
      <c r="A18" s="37">
        <v>15</v>
      </c>
      <c r="B18" s="38" t="s">
        <v>187</v>
      </c>
      <c r="C18" s="38" t="s">
        <v>188</v>
      </c>
      <c r="D18" s="38" t="s">
        <v>885</v>
      </c>
      <c r="E18" s="47" t="s">
        <v>189</v>
      </c>
      <c r="F18" s="45" t="s">
        <v>190</v>
      </c>
      <c r="G18" s="38" t="s">
        <v>861</v>
      </c>
    </row>
    <row r="19" spans="1:7" s="39" customFormat="1" ht="13">
      <c r="A19" s="37">
        <v>16</v>
      </c>
      <c r="B19" s="38" t="s">
        <v>134</v>
      </c>
      <c r="C19" s="39" t="s">
        <v>878</v>
      </c>
      <c r="D19" s="39" t="s">
        <v>884</v>
      </c>
      <c r="E19" s="37">
        <v>2006</v>
      </c>
      <c r="F19" s="44" t="s">
        <v>136</v>
      </c>
      <c r="G19" s="39" t="s">
        <v>860</v>
      </c>
    </row>
    <row r="20" spans="1:7" s="39" customFormat="1" ht="13">
      <c r="A20" s="37">
        <v>17</v>
      </c>
      <c r="B20" s="38" t="s">
        <v>134</v>
      </c>
      <c r="C20" s="39" t="s">
        <v>879</v>
      </c>
      <c r="D20" s="39" t="s">
        <v>880</v>
      </c>
      <c r="E20" s="37">
        <v>2006</v>
      </c>
      <c r="F20" s="44" t="s">
        <v>136</v>
      </c>
    </row>
    <row r="21" spans="1:7" s="39" customFormat="1" ht="26">
      <c r="A21" s="37">
        <v>18</v>
      </c>
      <c r="B21" s="38" t="s">
        <v>134</v>
      </c>
      <c r="C21" s="39" t="s">
        <v>879</v>
      </c>
      <c r="D21" s="39" t="s">
        <v>881</v>
      </c>
      <c r="E21" s="37">
        <v>2006</v>
      </c>
      <c r="F21" s="44" t="s">
        <v>136</v>
      </c>
      <c r="G21" s="38" t="s">
        <v>859</v>
      </c>
    </row>
    <row r="22" spans="1:7" s="39" customFormat="1" ht="13">
      <c r="A22" s="37">
        <v>19</v>
      </c>
      <c r="B22" s="38" t="s">
        <v>134</v>
      </c>
      <c r="C22" s="39" t="s">
        <v>879</v>
      </c>
      <c r="D22" s="39" t="s">
        <v>890</v>
      </c>
      <c r="E22" s="37">
        <v>2006</v>
      </c>
      <c r="F22" s="44" t="s">
        <v>136</v>
      </c>
      <c r="G22" s="38"/>
    </row>
    <row r="23" spans="1:7" s="39" customFormat="1" ht="13">
      <c r="A23" s="37">
        <v>20</v>
      </c>
      <c r="B23" s="38" t="s">
        <v>134</v>
      </c>
      <c r="C23" s="39" t="s">
        <v>876</v>
      </c>
      <c r="D23" s="39" t="s">
        <v>871</v>
      </c>
      <c r="E23" s="37">
        <v>2006</v>
      </c>
      <c r="F23" s="44" t="s">
        <v>136</v>
      </c>
      <c r="G23" s="38"/>
    </row>
    <row r="24" spans="1:7" s="39" customFormat="1" ht="13">
      <c r="A24" s="37">
        <v>21</v>
      </c>
      <c r="B24" s="38" t="s">
        <v>134</v>
      </c>
      <c r="C24" s="39" t="s">
        <v>876</v>
      </c>
      <c r="D24" s="39" t="s">
        <v>882</v>
      </c>
      <c r="E24" s="37">
        <v>2006</v>
      </c>
      <c r="F24" s="44" t="s">
        <v>136</v>
      </c>
      <c r="G24" s="38"/>
    </row>
    <row r="25" spans="1:7" s="39" customFormat="1" ht="13">
      <c r="A25" s="37">
        <v>22</v>
      </c>
      <c r="B25" s="38" t="s">
        <v>134</v>
      </c>
      <c r="C25" s="39" t="s">
        <v>876</v>
      </c>
      <c r="D25" s="39" t="s">
        <v>883</v>
      </c>
      <c r="E25" s="37">
        <v>2006</v>
      </c>
      <c r="F25" s="44" t="s">
        <v>136</v>
      </c>
      <c r="G25" s="38"/>
    </row>
    <row r="26" spans="1:7" s="39" customFormat="1" ht="13">
      <c r="A26" s="37">
        <v>23</v>
      </c>
      <c r="B26" s="39" t="s">
        <v>163</v>
      </c>
      <c r="C26" s="39" t="s">
        <v>164</v>
      </c>
      <c r="D26" s="39" t="s">
        <v>165</v>
      </c>
      <c r="E26" s="37">
        <v>2016</v>
      </c>
      <c r="F26" s="44"/>
    </row>
    <row r="27" spans="1:7" s="39" customFormat="1" ht="26">
      <c r="A27" s="37">
        <v>24</v>
      </c>
      <c r="B27" s="38" t="s">
        <v>192</v>
      </c>
      <c r="C27" s="39" t="s">
        <v>128</v>
      </c>
      <c r="D27" s="39" t="s">
        <v>842</v>
      </c>
      <c r="E27" s="41">
        <v>42795</v>
      </c>
      <c r="F27" s="60" t="s">
        <v>191</v>
      </c>
      <c r="G27" s="38"/>
    </row>
    <row r="28" spans="1:7" s="39" customFormat="1" ht="30" customHeight="1">
      <c r="A28" s="37">
        <v>25</v>
      </c>
      <c r="B28" s="38" t="s">
        <v>169</v>
      </c>
      <c r="C28" s="38" t="s">
        <v>170</v>
      </c>
      <c r="D28" s="38" t="s">
        <v>171</v>
      </c>
      <c r="E28" s="46">
        <v>2010</v>
      </c>
      <c r="F28" s="45" t="s">
        <v>168</v>
      </c>
      <c r="G28" s="38" t="s">
        <v>854</v>
      </c>
    </row>
    <row r="29" spans="1:7" s="39" customFormat="1" ht="27" customHeight="1">
      <c r="A29" s="37">
        <v>26</v>
      </c>
      <c r="B29" s="38" t="s">
        <v>200</v>
      </c>
      <c r="C29" s="38" t="s">
        <v>630</v>
      </c>
      <c r="E29" s="47"/>
      <c r="F29" s="45" t="s">
        <v>199</v>
      </c>
      <c r="G29" s="38" t="s">
        <v>852</v>
      </c>
    </row>
    <row r="30" spans="1:7" s="39" customFormat="1" ht="27" customHeight="1">
      <c r="A30" s="37">
        <v>27</v>
      </c>
      <c r="B30" s="38" t="s">
        <v>206</v>
      </c>
      <c r="C30" s="38" t="s">
        <v>629</v>
      </c>
      <c r="E30" s="47"/>
      <c r="F30" s="45" t="s">
        <v>205</v>
      </c>
      <c r="G30" s="38"/>
    </row>
    <row r="31" spans="1:7" s="39" customFormat="1" ht="13">
      <c r="A31" s="37">
        <v>28</v>
      </c>
      <c r="B31" s="38" t="s">
        <v>134</v>
      </c>
      <c r="C31" s="39" t="s">
        <v>172</v>
      </c>
      <c r="D31" s="39" t="s">
        <v>886</v>
      </c>
      <c r="E31" s="37">
        <v>2007</v>
      </c>
      <c r="F31" s="44" t="s">
        <v>173</v>
      </c>
      <c r="G31" s="38" t="s">
        <v>852</v>
      </c>
    </row>
    <row r="32" spans="1:7" s="39" customFormat="1" ht="13">
      <c r="A32" s="37"/>
      <c r="B32" s="38"/>
      <c r="E32" s="37"/>
      <c r="F32" s="44"/>
      <c r="G32" s="54"/>
    </row>
    <row r="33" spans="1:7" s="39" customFormat="1" ht="38.5" customHeight="1">
      <c r="A33" s="37">
        <v>29</v>
      </c>
      <c r="B33" s="38" t="s">
        <v>1332</v>
      </c>
      <c r="C33" s="38" t="s">
        <v>1334</v>
      </c>
      <c r="D33" s="38" t="s">
        <v>1335</v>
      </c>
      <c r="E33" s="37">
        <v>2011</v>
      </c>
      <c r="F33" s="45" t="s">
        <v>1331</v>
      </c>
      <c r="G33" s="38" t="s">
        <v>1333</v>
      </c>
    </row>
    <row r="34" spans="1:7" s="39" customFormat="1" ht="27" customHeight="1">
      <c r="A34" s="37">
        <v>30</v>
      </c>
      <c r="B34" s="38" t="s">
        <v>632</v>
      </c>
      <c r="C34" s="38" t="s">
        <v>631</v>
      </c>
      <c r="D34" s="38"/>
      <c r="E34" s="69"/>
      <c r="F34" s="45" t="s">
        <v>625</v>
      </c>
      <c r="G34" s="38"/>
    </row>
    <row r="35" spans="1:7" s="39" customFormat="1" ht="27" customHeight="1">
      <c r="A35" s="37">
        <v>31</v>
      </c>
      <c r="B35" s="38" t="s">
        <v>632</v>
      </c>
      <c r="C35" s="38" t="s">
        <v>634</v>
      </c>
      <c r="D35" s="38"/>
      <c r="E35" s="69"/>
      <c r="F35" s="45" t="s">
        <v>626</v>
      </c>
      <c r="G35" s="38"/>
    </row>
    <row r="36" spans="1:7" s="39" customFormat="1" ht="26">
      <c r="A36" s="46">
        <v>32</v>
      </c>
      <c r="B36" s="38" t="s">
        <v>324</v>
      </c>
      <c r="C36" s="38" t="s">
        <v>325</v>
      </c>
      <c r="D36" s="38" t="s">
        <v>721</v>
      </c>
      <c r="E36" s="69">
        <v>43160</v>
      </c>
      <c r="F36" s="38"/>
      <c r="G36" s="38" t="s">
        <v>855</v>
      </c>
    </row>
    <row r="37" spans="1:7" s="39" customFormat="1" ht="45.75" customHeight="1">
      <c r="A37" s="37">
        <v>33</v>
      </c>
      <c r="B37" s="38" t="s">
        <v>134</v>
      </c>
      <c r="C37" s="39" t="s">
        <v>876</v>
      </c>
      <c r="D37" s="39" t="s">
        <v>871</v>
      </c>
      <c r="E37" s="37">
        <v>2006</v>
      </c>
      <c r="F37" s="44" t="s">
        <v>136</v>
      </c>
      <c r="G37" s="38"/>
    </row>
    <row r="38" spans="1:7" s="39" customFormat="1" ht="45.75" customHeight="1">
      <c r="A38" s="37">
        <v>34</v>
      </c>
      <c r="B38" s="38" t="s">
        <v>797</v>
      </c>
      <c r="C38" s="39" t="s">
        <v>798</v>
      </c>
      <c r="E38" s="94">
        <v>44075</v>
      </c>
      <c r="F38" s="61" t="s">
        <v>799</v>
      </c>
      <c r="G38" s="38"/>
    </row>
    <row r="39" spans="1:7" s="39" customFormat="1" ht="52">
      <c r="A39" s="46" t="s">
        <v>228</v>
      </c>
      <c r="B39" s="38" t="s">
        <v>229</v>
      </c>
      <c r="C39" s="38" t="s">
        <v>230</v>
      </c>
      <c r="D39" s="38" t="s">
        <v>231</v>
      </c>
      <c r="E39" s="46">
        <v>2019</v>
      </c>
      <c r="F39" s="61" t="s">
        <v>232</v>
      </c>
      <c r="G39" s="38" t="s">
        <v>233</v>
      </c>
    </row>
    <row r="40" spans="1:7" s="39" customFormat="1" ht="26">
      <c r="A40" s="46" t="s">
        <v>234</v>
      </c>
      <c r="B40" s="38" t="s">
        <v>235</v>
      </c>
      <c r="C40" s="38" t="s">
        <v>236</v>
      </c>
      <c r="D40" s="38" t="s">
        <v>887</v>
      </c>
      <c r="E40" s="69">
        <v>43800</v>
      </c>
      <c r="F40" s="61" t="s">
        <v>237</v>
      </c>
      <c r="G40" s="38" t="s">
        <v>238</v>
      </c>
    </row>
    <row r="41" spans="1:7" s="39" customFormat="1" ht="26">
      <c r="A41" s="62" t="s">
        <v>239</v>
      </c>
      <c r="B41" s="63" t="s">
        <v>240</v>
      </c>
      <c r="C41" s="63" t="s">
        <v>241</v>
      </c>
      <c r="D41" s="38"/>
      <c r="E41" s="46">
        <v>2020</v>
      </c>
      <c r="F41" s="61" t="s">
        <v>242</v>
      </c>
      <c r="G41" s="38" t="s">
        <v>243</v>
      </c>
    </row>
    <row r="42" spans="1:7" s="39" customFormat="1" ht="26">
      <c r="A42" s="62" t="s">
        <v>244</v>
      </c>
      <c r="B42" s="63" t="s">
        <v>245</v>
      </c>
      <c r="C42" s="63" t="s">
        <v>246</v>
      </c>
      <c r="D42" s="63" t="s">
        <v>888</v>
      </c>
      <c r="E42" s="62">
        <v>2017</v>
      </c>
      <c r="F42" s="61" t="s">
        <v>247</v>
      </c>
      <c r="G42" s="38" t="s">
        <v>248</v>
      </c>
    </row>
    <row r="43" spans="1:7" s="39" customFormat="1" ht="13">
      <c r="A43" s="62" t="s">
        <v>249</v>
      </c>
      <c r="B43" s="63" t="s">
        <v>250</v>
      </c>
      <c r="C43" s="63" t="s">
        <v>251</v>
      </c>
      <c r="D43" s="38"/>
      <c r="E43" s="46">
        <v>2020</v>
      </c>
      <c r="F43" s="61" t="s">
        <v>252</v>
      </c>
      <c r="G43" s="38" t="s">
        <v>243</v>
      </c>
    </row>
    <row r="44" spans="1:7" s="39" customFormat="1" ht="26">
      <c r="A44" s="62" t="s">
        <v>253</v>
      </c>
      <c r="B44" s="63" t="s">
        <v>254</v>
      </c>
      <c r="C44" s="38" t="s">
        <v>255</v>
      </c>
      <c r="D44" s="63" t="s">
        <v>256</v>
      </c>
      <c r="E44" s="62" t="s">
        <v>198</v>
      </c>
      <c r="F44" s="61" t="s">
        <v>257</v>
      </c>
      <c r="G44" s="38" t="s">
        <v>238</v>
      </c>
    </row>
    <row r="45" spans="1:7" s="39" customFormat="1" ht="26">
      <c r="A45" s="62" t="s">
        <v>258</v>
      </c>
      <c r="B45" s="63" t="s">
        <v>259</v>
      </c>
      <c r="C45" s="38" t="s">
        <v>260</v>
      </c>
      <c r="D45" s="38" t="s">
        <v>261</v>
      </c>
      <c r="E45" s="64">
        <v>44006</v>
      </c>
      <c r="F45" s="61" t="s">
        <v>262</v>
      </c>
      <c r="G45" s="38" t="s">
        <v>233</v>
      </c>
    </row>
    <row r="46" spans="1:7" s="39" customFormat="1" ht="39">
      <c r="A46" s="46" t="s">
        <v>263</v>
      </c>
      <c r="B46" s="38" t="s">
        <v>264</v>
      </c>
      <c r="C46" s="38" t="s">
        <v>265</v>
      </c>
      <c r="D46" s="38" t="s">
        <v>266</v>
      </c>
      <c r="E46" s="46" t="s">
        <v>267</v>
      </c>
      <c r="F46" s="61" t="s">
        <v>268</v>
      </c>
      <c r="G46" s="38" t="s">
        <v>269</v>
      </c>
    </row>
    <row r="47" spans="1:7" s="39" customFormat="1" ht="52">
      <c r="A47" s="62" t="s">
        <v>270</v>
      </c>
      <c r="B47" s="63" t="s">
        <v>271</v>
      </c>
      <c r="C47" s="63" t="s">
        <v>272</v>
      </c>
      <c r="D47" s="38" t="s">
        <v>273</v>
      </c>
      <c r="E47" s="46">
        <v>2020</v>
      </c>
      <c r="F47" s="61" t="s">
        <v>274</v>
      </c>
      <c r="G47" s="38" t="s">
        <v>824</v>
      </c>
    </row>
    <row r="48" spans="1:7" s="39" customFormat="1" ht="104">
      <c r="A48" s="46" t="s">
        <v>275</v>
      </c>
      <c r="B48" s="38" t="s">
        <v>276</v>
      </c>
      <c r="C48" s="38" t="s">
        <v>277</v>
      </c>
      <c r="D48" s="38" t="s">
        <v>278</v>
      </c>
      <c r="E48" s="46" t="s">
        <v>279</v>
      </c>
      <c r="F48" s="61" t="s">
        <v>280</v>
      </c>
      <c r="G48" s="103" t="s">
        <v>281</v>
      </c>
    </row>
    <row r="49" spans="1:7" s="39" customFormat="1" ht="26">
      <c r="A49" s="46" t="s">
        <v>282</v>
      </c>
      <c r="B49" s="38" t="s">
        <v>283</v>
      </c>
      <c r="C49" s="38" t="s">
        <v>284</v>
      </c>
      <c r="D49" s="38" t="s">
        <v>285</v>
      </c>
      <c r="E49" s="46" t="s">
        <v>198</v>
      </c>
      <c r="F49" s="61" t="s">
        <v>286</v>
      </c>
      <c r="G49" s="38" t="s">
        <v>287</v>
      </c>
    </row>
    <row r="50" spans="1:7" s="39" customFormat="1" ht="26">
      <c r="A50" s="46" t="s">
        <v>288</v>
      </c>
      <c r="B50" s="38" t="s">
        <v>289</v>
      </c>
      <c r="C50" s="38" t="s">
        <v>290</v>
      </c>
      <c r="D50" s="38"/>
      <c r="E50" s="46" t="s">
        <v>198</v>
      </c>
      <c r="F50" s="61" t="s">
        <v>291</v>
      </c>
      <c r="G50" s="38" t="s">
        <v>858</v>
      </c>
    </row>
    <row r="51" spans="1:7" s="39" customFormat="1" ht="39">
      <c r="A51" s="46" t="s">
        <v>292</v>
      </c>
      <c r="B51" s="38" t="s">
        <v>293</v>
      </c>
      <c r="C51" s="38" t="s">
        <v>294</v>
      </c>
      <c r="D51" s="38" t="s">
        <v>295</v>
      </c>
      <c r="E51" s="46">
        <v>2019</v>
      </c>
      <c r="F51" s="61" t="s">
        <v>296</v>
      </c>
      <c r="G51" s="38" t="s">
        <v>238</v>
      </c>
    </row>
    <row r="52" spans="1:7" s="39" customFormat="1" ht="39">
      <c r="A52" s="46" t="s">
        <v>297</v>
      </c>
      <c r="B52" s="38" t="s">
        <v>293</v>
      </c>
      <c r="C52" s="38" t="s">
        <v>294</v>
      </c>
      <c r="D52" s="38" t="s">
        <v>298</v>
      </c>
      <c r="E52" s="46">
        <v>2019</v>
      </c>
      <c r="F52" s="61" t="s">
        <v>296</v>
      </c>
      <c r="G52" s="38" t="s">
        <v>238</v>
      </c>
    </row>
    <row r="53" spans="1:7" s="39" customFormat="1" ht="39">
      <c r="A53" s="46" t="s">
        <v>299</v>
      </c>
      <c r="B53" s="38" t="s">
        <v>293</v>
      </c>
      <c r="C53" s="38" t="s">
        <v>294</v>
      </c>
      <c r="D53" s="38" t="s">
        <v>300</v>
      </c>
      <c r="E53" s="46">
        <v>2019</v>
      </c>
      <c r="F53" s="61" t="s">
        <v>296</v>
      </c>
      <c r="G53" s="38" t="s">
        <v>238</v>
      </c>
    </row>
    <row r="54" spans="1:7" s="39" customFormat="1" ht="39">
      <c r="A54" s="46" t="s">
        <v>301</v>
      </c>
      <c r="B54" s="38" t="s">
        <v>293</v>
      </c>
      <c r="C54" s="38" t="s">
        <v>294</v>
      </c>
      <c r="D54" s="38" t="s">
        <v>302</v>
      </c>
      <c r="E54" s="46">
        <v>2019</v>
      </c>
      <c r="F54" s="61" t="s">
        <v>296</v>
      </c>
      <c r="G54" s="38" t="s">
        <v>238</v>
      </c>
    </row>
    <row r="55" spans="1:7" s="39" customFormat="1" ht="52">
      <c r="A55" s="46" t="s">
        <v>303</v>
      </c>
      <c r="B55" s="38" t="s">
        <v>293</v>
      </c>
      <c r="C55" s="38" t="s">
        <v>294</v>
      </c>
      <c r="D55" s="38" t="s">
        <v>304</v>
      </c>
      <c r="E55" s="46">
        <v>2019</v>
      </c>
      <c r="F55" s="61" t="s">
        <v>296</v>
      </c>
      <c r="G55" s="38" t="s">
        <v>238</v>
      </c>
    </row>
    <row r="56" spans="1:7" s="39" customFormat="1" ht="39">
      <c r="A56" s="46" t="s">
        <v>305</v>
      </c>
      <c r="B56" s="38" t="s">
        <v>293</v>
      </c>
      <c r="C56" s="38" t="s">
        <v>294</v>
      </c>
      <c r="D56" s="38" t="s">
        <v>306</v>
      </c>
      <c r="E56" s="46">
        <v>2019</v>
      </c>
      <c r="F56" s="61" t="s">
        <v>296</v>
      </c>
      <c r="G56" s="38" t="s">
        <v>238</v>
      </c>
    </row>
    <row r="57" spans="1:7" s="39" customFormat="1" ht="52">
      <c r="A57" s="46" t="s">
        <v>307</v>
      </c>
      <c r="B57" s="38" t="s">
        <v>293</v>
      </c>
      <c r="C57" s="38" t="s">
        <v>294</v>
      </c>
      <c r="D57" s="38" t="s">
        <v>308</v>
      </c>
      <c r="E57" s="46">
        <v>2019</v>
      </c>
      <c r="F57" s="61" t="s">
        <v>296</v>
      </c>
      <c r="G57" s="38" t="s">
        <v>238</v>
      </c>
    </row>
    <row r="58" spans="1:7" s="39" customFormat="1" ht="52">
      <c r="A58" s="46" t="s">
        <v>309</v>
      </c>
      <c r="B58" s="38" t="s">
        <v>293</v>
      </c>
      <c r="C58" s="38" t="s">
        <v>294</v>
      </c>
      <c r="D58" s="38" t="s">
        <v>310</v>
      </c>
      <c r="E58" s="46">
        <v>2019</v>
      </c>
      <c r="F58" s="61" t="s">
        <v>296</v>
      </c>
      <c r="G58" s="38" t="s">
        <v>238</v>
      </c>
    </row>
    <row r="59" spans="1:7" s="39" customFormat="1" ht="39">
      <c r="A59" s="46" t="s">
        <v>311</v>
      </c>
      <c r="B59" s="38" t="s">
        <v>293</v>
      </c>
      <c r="C59" s="38" t="s">
        <v>294</v>
      </c>
      <c r="D59" s="38" t="s">
        <v>312</v>
      </c>
      <c r="E59" s="46">
        <v>2019</v>
      </c>
      <c r="F59" s="61" t="s">
        <v>296</v>
      </c>
      <c r="G59" s="38" t="s">
        <v>238</v>
      </c>
    </row>
    <row r="60" spans="1:7" s="39" customFormat="1" ht="39">
      <c r="A60" s="46" t="s">
        <v>313</v>
      </c>
      <c r="B60" s="38" t="s">
        <v>314</v>
      </c>
      <c r="C60" s="38" t="s">
        <v>315</v>
      </c>
      <c r="D60" s="38" t="s">
        <v>316</v>
      </c>
      <c r="E60" s="46">
        <v>2019</v>
      </c>
      <c r="F60" s="65" t="s">
        <v>317</v>
      </c>
      <c r="G60" s="38"/>
    </row>
    <row r="61" spans="1:7" s="39" customFormat="1" ht="65">
      <c r="A61" s="46" t="s">
        <v>318</v>
      </c>
      <c r="B61" s="38" t="s">
        <v>319</v>
      </c>
      <c r="C61" s="38" t="s">
        <v>320</v>
      </c>
      <c r="D61" s="38" t="s">
        <v>321</v>
      </c>
      <c r="E61" s="46">
        <v>2019</v>
      </c>
      <c r="F61" s="61" t="s">
        <v>322</v>
      </c>
      <c r="G61" s="38" t="s">
        <v>825</v>
      </c>
    </row>
    <row r="62" spans="1:7" s="39" customFormat="1" ht="52">
      <c r="A62" s="46" t="s">
        <v>323</v>
      </c>
      <c r="B62" s="38" t="s">
        <v>324</v>
      </c>
      <c r="C62" s="38" t="s">
        <v>325</v>
      </c>
      <c r="D62" s="38" t="s">
        <v>326</v>
      </c>
      <c r="E62" s="69">
        <v>43132</v>
      </c>
      <c r="F62" s="38"/>
      <c r="G62" s="38" t="s">
        <v>855</v>
      </c>
    </row>
    <row r="63" spans="1:7" s="39" customFormat="1" ht="52">
      <c r="A63" s="46" t="s">
        <v>775</v>
      </c>
      <c r="B63" s="38" t="s">
        <v>776</v>
      </c>
      <c r="C63" s="38" t="s">
        <v>778</v>
      </c>
      <c r="D63" s="38" t="s">
        <v>777</v>
      </c>
      <c r="E63" s="38"/>
      <c r="F63" s="101" t="s">
        <v>779</v>
      </c>
      <c r="G63" s="38"/>
    </row>
    <row r="64" spans="1:7" s="39" customFormat="1" ht="39">
      <c r="A64" s="46" t="s">
        <v>327</v>
      </c>
      <c r="B64" s="38" t="s">
        <v>328</v>
      </c>
      <c r="C64" s="38" t="s">
        <v>329</v>
      </c>
      <c r="D64" s="38" t="s">
        <v>330</v>
      </c>
      <c r="E64" s="46">
        <v>2020</v>
      </c>
      <c r="F64" s="61" t="s">
        <v>331</v>
      </c>
      <c r="G64" s="38"/>
    </row>
    <row r="65" spans="1:7" s="39" customFormat="1" ht="26">
      <c r="A65" s="46" t="s">
        <v>332</v>
      </c>
      <c r="B65" s="38" t="s">
        <v>333</v>
      </c>
      <c r="C65" s="38" t="s">
        <v>334</v>
      </c>
      <c r="D65" s="38" t="s">
        <v>335</v>
      </c>
      <c r="E65" s="47">
        <v>41772</v>
      </c>
      <c r="F65" s="61" t="s">
        <v>336</v>
      </c>
      <c r="G65" s="38" t="s">
        <v>857</v>
      </c>
    </row>
    <row r="66" spans="1:7" s="39" customFormat="1" ht="65">
      <c r="A66" s="46" t="s">
        <v>337</v>
      </c>
      <c r="B66" s="38" t="s">
        <v>229</v>
      </c>
      <c r="C66" s="38" t="s">
        <v>230</v>
      </c>
      <c r="D66" s="38" t="s">
        <v>338</v>
      </c>
      <c r="E66" s="46" t="s">
        <v>198</v>
      </c>
      <c r="F66" s="61" t="s">
        <v>339</v>
      </c>
      <c r="G66" s="38" t="s">
        <v>856</v>
      </c>
    </row>
    <row r="67" spans="1:7" s="39" customFormat="1" ht="65">
      <c r="A67" s="46" t="s">
        <v>340</v>
      </c>
      <c r="B67" s="38" t="s">
        <v>229</v>
      </c>
      <c r="C67" s="38" t="s">
        <v>230</v>
      </c>
      <c r="D67" s="38" t="s">
        <v>341</v>
      </c>
      <c r="E67" s="46" t="s">
        <v>198</v>
      </c>
      <c r="F67" s="61" t="s">
        <v>339</v>
      </c>
      <c r="G67" s="38" t="s">
        <v>856</v>
      </c>
    </row>
    <row r="68" spans="1:7" s="39" customFormat="1" ht="39">
      <c r="A68" s="46" t="s">
        <v>342</v>
      </c>
      <c r="B68" s="38" t="s">
        <v>343</v>
      </c>
      <c r="C68" s="38" t="s">
        <v>344</v>
      </c>
      <c r="D68" s="38" t="s">
        <v>345</v>
      </c>
      <c r="E68" s="46">
        <v>2019</v>
      </c>
      <c r="F68" s="61" t="s">
        <v>346</v>
      </c>
      <c r="G68" s="38"/>
    </row>
    <row r="69" spans="1:7" s="39" customFormat="1" ht="39">
      <c r="A69" s="46" t="s">
        <v>1306</v>
      </c>
      <c r="B69" s="38" t="s">
        <v>1307</v>
      </c>
      <c r="C69" s="38" t="s">
        <v>1308</v>
      </c>
      <c r="D69" s="38" t="s">
        <v>1309</v>
      </c>
      <c r="E69" s="46" t="s">
        <v>1310</v>
      </c>
      <c r="F69" s="61" t="s">
        <v>1311</v>
      </c>
      <c r="G69" s="38" t="s">
        <v>1312</v>
      </c>
    </row>
    <row r="70" spans="1:7">
      <c r="A70" s="36" t="s">
        <v>966</v>
      </c>
      <c r="B70" s="38" t="s">
        <v>200</v>
      </c>
      <c r="C70" s="35" t="s">
        <v>967</v>
      </c>
      <c r="D70" s="35" t="s">
        <v>707</v>
      </c>
      <c r="F70" s="35" t="s">
        <v>972</v>
      </c>
    </row>
    <row r="71" spans="1:7">
      <c r="A71" s="36" t="s">
        <v>968</v>
      </c>
      <c r="B71" s="38" t="s">
        <v>200</v>
      </c>
      <c r="D71" s="35" t="s">
        <v>965</v>
      </c>
      <c r="F71" s="35" t="s">
        <v>973</v>
      </c>
      <c r="G71" s="35" t="s">
        <v>974</v>
      </c>
    </row>
    <row r="72" spans="1:7">
      <c r="A72" s="36" t="s">
        <v>969</v>
      </c>
      <c r="C72" s="35" t="s">
        <v>971</v>
      </c>
      <c r="D72" s="35" t="s">
        <v>960</v>
      </c>
      <c r="F72" s="35" t="s">
        <v>975</v>
      </c>
    </row>
    <row r="73" spans="1:7" ht="87">
      <c r="A73" s="36" t="s">
        <v>970</v>
      </c>
      <c r="B73" s="35" t="s">
        <v>1293</v>
      </c>
      <c r="C73" s="35" t="s">
        <v>1292</v>
      </c>
      <c r="E73" s="36" t="s">
        <v>1290</v>
      </c>
      <c r="F73" s="35" t="s">
        <v>1294</v>
      </c>
      <c r="G73" s="74" t="s">
        <v>1291</v>
      </c>
    </row>
  </sheetData>
  <sheetProtection algorithmName="SHA-512" hashValue="hc5LjigmSUQS6PwUx9dZwb0GJTZaEgedbjQQC+Eigpu27s5I47aANlAfcZiEwFJ040aSc/DhaUfiMVHnSrsDoA==" saltValue="HFS2bbOLF0Q+auEovwfnzw==" spinCount="100000" sheet="1" selectLockedCells="1"/>
  <phoneticPr fontId="21" type="noConversion"/>
  <hyperlinks>
    <hyperlink ref="F11" r:id="rId1" xr:uid="{00000000-0004-0000-0A00-000000000000}"/>
    <hyperlink ref="F8" r:id="rId2" xr:uid="{00000000-0004-0000-0A00-000001000000}"/>
    <hyperlink ref="F27" r:id="rId3" xr:uid="{00000000-0004-0000-0A00-000002000000}"/>
    <hyperlink ref="F39" r:id="rId4" xr:uid="{00000000-0004-0000-0A00-000003000000}"/>
    <hyperlink ref="F40" r:id="rId5" xr:uid="{00000000-0004-0000-0A00-000004000000}"/>
    <hyperlink ref="F41" r:id="rId6" xr:uid="{00000000-0004-0000-0A00-000005000000}"/>
    <hyperlink ref="F42" r:id="rId7" xr:uid="{00000000-0004-0000-0A00-000006000000}"/>
    <hyperlink ref="F43" r:id="rId8" xr:uid="{00000000-0004-0000-0A00-000007000000}"/>
    <hyperlink ref="F44" r:id="rId9" xr:uid="{00000000-0004-0000-0A00-000008000000}"/>
    <hyperlink ref="F45" r:id="rId10" xr:uid="{00000000-0004-0000-0A00-000009000000}"/>
    <hyperlink ref="F46" r:id="rId11" xr:uid="{00000000-0004-0000-0A00-00000A000000}"/>
    <hyperlink ref="F47" r:id="rId12" xr:uid="{00000000-0004-0000-0A00-00000B000000}"/>
    <hyperlink ref="F48" r:id="rId13" xr:uid="{00000000-0004-0000-0A00-00000C000000}"/>
    <hyperlink ref="F49" r:id="rId14" xr:uid="{00000000-0004-0000-0A00-00000D000000}"/>
    <hyperlink ref="F50" r:id="rId15" xr:uid="{00000000-0004-0000-0A00-00000E000000}"/>
    <hyperlink ref="F51" r:id="rId16" xr:uid="{00000000-0004-0000-0A00-00000F000000}"/>
    <hyperlink ref="F52" r:id="rId17" xr:uid="{00000000-0004-0000-0A00-000010000000}"/>
    <hyperlink ref="F53" r:id="rId18" xr:uid="{00000000-0004-0000-0A00-000011000000}"/>
    <hyperlink ref="F54" r:id="rId19" xr:uid="{00000000-0004-0000-0A00-000012000000}"/>
    <hyperlink ref="F55" r:id="rId20" xr:uid="{00000000-0004-0000-0A00-000013000000}"/>
    <hyperlink ref="F56" r:id="rId21" xr:uid="{00000000-0004-0000-0A00-000014000000}"/>
    <hyperlink ref="F57" r:id="rId22" xr:uid="{00000000-0004-0000-0A00-000015000000}"/>
    <hyperlink ref="F58" r:id="rId23" xr:uid="{00000000-0004-0000-0A00-000016000000}"/>
    <hyperlink ref="F59" r:id="rId24" xr:uid="{00000000-0004-0000-0A00-000017000000}"/>
    <hyperlink ref="F60" r:id="rId25" xr:uid="{00000000-0004-0000-0A00-000018000000}"/>
    <hyperlink ref="F61" r:id="rId26" xr:uid="{00000000-0004-0000-0A00-000019000000}"/>
    <hyperlink ref="F64" r:id="rId27" xr:uid="{00000000-0004-0000-0A00-00001A000000}"/>
    <hyperlink ref="F65" r:id="rId28" xr:uid="{00000000-0004-0000-0A00-00001B000000}"/>
    <hyperlink ref="F66" r:id="rId29" display="https://inventariogei.ambiente.gob.ar/resultados" xr:uid="{00000000-0004-0000-0A00-00001C000000}"/>
    <hyperlink ref="F67" r:id="rId30" display="https://inventariogei.ambiente.gob.ar/resultados" xr:uid="{00000000-0004-0000-0A00-00001D000000}"/>
    <hyperlink ref="F68" r:id="rId31" xr:uid="{00000000-0004-0000-0A00-00001E000000}"/>
    <hyperlink ref="F35" r:id="rId32" display="https://www.bochealthcare.co.uk/en/images/HLC_506810-MGDS Medical carbon dioxide%28web%29_tcm409-61147.pdf" xr:uid="{00000000-0004-0000-0A00-00001F000000}"/>
    <hyperlink ref="F63" r:id="rId33" xr:uid="{BA27B15A-665F-414C-897D-5D7E698D25C1}"/>
  </hyperlinks>
  <pageMargins left="0.7" right="0.7" top="0.75" bottom="0.75" header="0.3" footer="0.3"/>
  <pageSetup paperSize="9" scale="31" orientation="portrait" r:id="rId34"/>
  <drawing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0269D-5877-4125-8A85-3EF749F764DD}">
  <sheetPr>
    <tabColor theme="2" tint="-0.249977111117893"/>
  </sheetPr>
  <dimension ref="A1:G8"/>
  <sheetViews>
    <sheetView zoomScale="80" zoomScaleNormal="80" workbookViewId="0">
      <pane xSplit="1" ySplit="3" topLeftCell="B4" activePane="bottomRight" state="frozen"/>
      <selection activeCell="D26" sqref="D26"/>
      <selection pane="topRight" activeCell="D26" sqref="D26"/>
      <selection pane="bottomLeft" activeCell="D26" sqref="D26"/>
      <selection pane="bottomRight" activeCell="B10" sqref="B10"/>
    </sheetView>
  </sheetViews>
  <sheetFormatPr baseColWidth="10" defaultColWidth="11.453125" defaultRowHeight="14.5"/>
  <cols>
    <col min="1" max="1" width="7.36328125" style="36" customWidth="1"/>
    <col min="2" max="2" width="28" style="35" customWidth="1"/>
    <col min="3" max="3" width="126.453125" style="35" customWidth="1"/>
    <col min="4" max="4" width="16.453125" style="35" bestFit="1" customWidth="1"/>
    <col min="5" max="5" width="14.81640625" style="36" customWidth="1"/>
    <col min="6" max="6" width="74" style="35" bestFit="1" customWidth="1"/>
    <col min="7" max="7" width="75.36328125" style="35" customWidth="1"/>
    <col min="8" max="16384" width="11.453125" style="35"/>
  </cols>
  <sheetData>
    <row r="1" spans="1:7" ht="118.5" customHeight="1">
      <c r="A1" s="59"/>
      <c r="B1" s="112" t="s">
        <v>1317</v>
      </c>
      <c r="C1" s="151" t="s">
        <v>1340</v>
      </c>
      <c r="D1" s="98"/>
      <c r="E1" s="68"/>
    </row>
    <row r="2" spans="1:7" ht="6" customHeight="1"/>
    <row r="3" spans="1:7" s="39" customFormat="1" ht="13">
      <c r="A3" s="13" t="s">
        <v>847</v>
      </c>
      <c r="B3" s="30" t="s">
        <v>851</v>
      </c>
      <c r="C3" s="29" t="s">
        <v>1318</v>
      </c>
      <c r="D3" s="29"/>
      <c r="E3" s="13"/>
      <c r="F3" s="29"/>
      <c r="G3" s="29"/>
    </row>
    <row r="4" spans="1:7" ht="130.5">
      <c r="A4" s="102">
        <v>1</v>
      </c>
      <c r="B4" s="113" t="s">
        <v>1325</v>
      </c>
      <c r="C4" s="97" t="s">
        <v>1319</v>
      </c>
    </row>
    <row r="5" spans="1:7" ht="43.5">
      <c r="A5" s="114">
        <v>2</v>
      </c>
      <c r="B5" s="115" t="s">
        <v>1321</v>
      </c>
      <c r="C5" s="116" t="s">
        <v>1320</v>
      </c>
    </row>
    <row r="6" spans="1:7">
      <c r="A6" s="114">
        <v>3</v>
      </c>
      <c r="B6" s="115" t="s">
        <v>1322</v>
      </c>
      <c r="C6" s="115" t="s">
        <v>1324</v>
      </c>
    </row>
    <row r="7" spans="1:7" ht="29">
      <c r="A7" s="114" t="s">
        <v>835</v>
      </c>
      <c r="B7" s="115" t="s">
        <v>1323</v>
      </c>
      <c r="C7" s="116" t="s">
        <v>1328</v>
      </c>
    </row>
    <row r="8" spans="1:7">
      <c r="A8" s="114" t="s">
        <v>837</v>
      </c>
      <c r="B8" s="117" t="s">
        <v>1329</v>
      </c>
      <c r="C8" s="115" t="s">
        <v>1327</v>
      </c>
    </row>
  </sheetData>
  <sheetProtection algorithmName="SHA-512" hashValue="QBoahkDJ6/B36pAr/gn2pcqfuu1gveeVZqIEZiUoTsQmgGBG1CY1pWlSsXS9l9nXEAl8KEC7muwUvWjecuS4Zw==" saltValue="hJ7BSvvLgCnOKH13UY5eqA==" spinCount="100000" sheet="1" selectLockedCells="1"/>
  <pageMargins left="0.7" right="0.7" top="0.75" bottom="0.75" header="0.3" footer="0.3"/>
  <pageSetup paperSize="9" scale="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Lists</vt:lpstr>
      <vt:lpstr>References</vt:lpstr>
      <vt:lpstr>Version logbook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dc:creator>
  <cp:lastModifiedBy>Sol</cp:lastModifiedBy>
  <cp:lastPrinted>2017-07-01T21:08:16Z</cp:lastPrinted>
  <dcterms:created xsi:type="dcterms:W3CDTF">2016-12-25T11:00:19Z</dcterms:created>
  <dcterms:modified xsi:type="dcterms:W3CDTF">2023-08-21T15:06:25Z</dcterms:modified>
</cp:coreProperties>
</file>